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NATIO\Input-Output\Statistibank\"/>
    </mc:Choice>
  </mc:AlternateContent>
  <bookViews>
    <workbookView xWindow="0" yWindow="0" windowWidth="28800" windowHeight="12060" activeTab="2"/>
  </bookViews>
  <sheets>
    <sheet name="IO_tabel" sheetId="2" r:id="rId1"/>
    <sheet name="Tekniske_koefficienter" sheetId="3" r:id="rId2"/>
    <sheet name="Inverteret_matrix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3" l="1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<sst xmlns="http://schemas.openxmlformats.org/spreadsheetml/2006/main" count="363" uniqueCount="149">
  <si>
    <t>Landbrug, jagt mv.</t>
  </si>
  <si>
    <t>Kystnært fiskeri</t>
  </si>
  <si>
    <t>Udenskærs fiskeri</t>
  </si>
  <si>
    <t>Fiskeri i øvrigt</t>
  </si>
  <si>
    <t>Råstofudvinding</t>
  </si>
  <si>
    <t>Fødevareindustri</t>
  </si>
  <si>
    <t>Drikkevareindustri mv.</t>
  </si>
  <si>
    <t>Tekstil-,bekl-og læderindustri</t>
  </si>
  <si>
    <t>Træ-,papir-og grafisk industri</t>
  </si>
  <si>
    <t>Sten-, ler- og glasindustri</t>
  </si>
  <si>
    <t>Anden fremstilling</t>
  </si>
  <si>
    <t>Energi- og vandforsyning</t>
  </si>
  <si>
    <t>Kloak, renovation og genbrug</t>
  </si>
  <si>
    <t>Bygge og anlægsvirksomhed</t>
  </si>
  <si>
    <t>Autohandel og -værksteder</t>
  </si>
  <si>
    <t>Engroshandel undt. biler, fisk</t>
  </si>
  <si>
    <t>Detailhandel undt. med biler</t>
  </si>
  <si>
    <t>Landtransport, rørtransport</t>
  </si>
  <si>
    <t>Skibsfart</t>
  </si>
  <si>
    <t>Lufttransport</t>
  </si>
  <si>
    <t>Hjælpevirks. ifm. transport</t>
  </si>
  <si>
    <t>Hoteller og restauranter</t>
  </si>
  <si>
    <t>Udgivelse,film,lydopt,radio,TV</t>
  </si>
  <si>
    <t>Telekommunikation</t>
  </si>
  <si>
    <t>IT-service og informationstj.</t>
  </si>
  <si>
    <t>Finansiering og forsikring</t>
  </si>
  <si>
    <t>Husleje og ejendomsformidl.</t>
  </si>
  <si>
    <t>Forretningsservice mv.</t>
  </si>
  <si>
    <t>Offentlig administration</t>
  </si>
  <si>
    <t>Undervisning</t>
  </si>
  <si>
    <t>Sundhedsvæsen</t>
  </si>
  <si>
    <t>Sociale institutioner</t>
  </si>
  <si>
    <t>Kultur, forlyst.,sport, fritid</t>
  </si>
  <si>
    <t>Rep.IT, hush-app. og andre tj.</t>
  </si>
  <si>
    <t>Total input</t>
  </si>
  <si>
    <t xml:space="preserve">Privat forbrug                 </t>
  </si>
  <si>
    <t xml:space="preserve">Forbrug i NPISH'er             </t>
  </si>
  <si>
    <t xml:space="preserve">Indiv.forbrug, markedsm.prod.  </t>
  </si>
  <si>
    <t xml:space="preserve">Indiv.florbrug, ikke-markedsm. </t>
  </si>
  <si>
    <t xml:space="preserve">Kollektivt forbrug             </t>
  </si>
  <si>
    <t xml:space="preserve">Inv. bygninger og anlæg        </t>
  </si>
  <si>
    <t>Inv. transportmidler</t>
  </si>
  <si>
    <t>Inv. maskiner og inventar</t>
  </si>
  <si>
    <t>Inv. ændring, dyrkede aktiver</t>
  </si>
  <si>
    <t>Inv. i forskning og udvikling</t>
  </si>
  <si>
    <t>Inv. mineral efterforskning</t>
  </si>
  <si>
    <t>Inv. computer software</t>
  </si>
  <si>
    <t>Inv. originalværker</t>
  </si>
  <si>
    <t xml:space="preserve">Lagerændring, særlige varer    </t>
  </si>
  <si>
    <t xml:space="preserve">Nettoansk. af værdigenstande   </t>
  </si>
  <si>
    <t xml:space="preserve">Eksport                        </t>
  </si>
  <si>
    <t>Endelig anvendelse</t>
  </si>
  <si>
    <t>0102</t>
  </si>
  <si>
    <t>0301</t>
  </si>
  <si>
    <t>0302</t>
  </si>
  <si>
    <t>0303</t>
  </si>
  <si>
    <t>0509</t>
  </si>
  <si>
    <t>1000</t>
  </si>
  <si>
    <t>1100</t>
  </si>
  <si>
    <t>1315</t>
  </si>
  <si>
    <t>1618</t>
  </si>
  <si>
    <t>2300</t>
  </si>
  <si>
    <t>2533</t>
  </si>
  <si>
    <t>3536</t>
  </si>
  <si>
    <t>3739</t>
  </si>
  <si>
    <t>4143</t>
  </si>
  <si>
    <t>4500</t>
  </si>
  <si>
    <t>4699</t>
  </si>
  <si>
    <t>4700</t>
  </si>
  <si>
    <t>4900</t>
  </si>
  <si>
    <t>5000</t>
  </si>
  <si>
    <t>5100</t>
  </si>
  <si>
    <t>5200</t>
  </si>
  <si>
    <t>5556</t>
  </si>
  <si>
    <t>5860</t>
  </si>
  <si>
    <t>6100</t>
  </si>
  <si>
    <t>6263</t>
  </si>
  <si>
    <t>6467</t>
  </si>
  <si>
    <t>6800</t>
  </si>
  <si>
    <t>6982</t>
  </si>
  <si>
    <t>8400</t>
  </si>
  <si>
    <t>8500</t>
  </si>
  <si>
    <t>8600</t>
  </si>
  <si>
    <t>8788</t>
  </si>
  <si>
    <t>9094</t>
  </si>
  <si>
    <t>9597</t>
  </si>
  <si>
    <t>3110</t>
  </si>
  <si>
    <t>3130</t>
  </si>
  <si>
    <t>3141</t>
  </si>
  <si>
    <t>3142</t>
  </si>
  <si>
    <t>3200</t>
  </si>
  <si>
    <t>5111</t>
  </si>
  <si>
    <t>5131</t>
  </si>
  <si>
    <t>5139</t>
  </si>
  <si>
    <t>5150</t>
  </si>
  <si>
    <t>5171</t>
  </si>
  <si>
    <t>5172</t>
  </si>
  <si>
    <t>5173</t>
  </si>
  <si>
    <t>5179</t>
  </si>
  <si>
    <t>5269</t>
  </si>
  <si>
    <t>5300</t>
  </si>
  <si>
    <t>6000</t>
  </si>
  <si>
    <t>Total</t>
  </si>
  <si>
    <t>0102   Landbrug, jagt mv.</t>
  </si>
  <si>
    <t>0301   Kystnært fiskeri</t>
  </si>
  <si>
    <t>0302   Udenskærs fiskeri</t>
  </si>
  <si>
    <t>0303   Fiskeri i øvrigt</t>
  </si>
  <si>
    <t>0509   Råstofudvinding</t>
  </si>
  <si>
    <t>1000   Fødevareindustri</t>
  </si>
  <si>
    <t>1100   Drikkevareindustri mv.</t>
  </si>
  <si>
    <t>1315   Tekstil-,bekl-og læderindustri</t>
  </si>
  <si>
    <t>1618   Træ-,papir-og grafisk industri</t>
  </si>
  <si>
    <t>2300   Sten-, ler- og glasindustri</t>
  </si>
  <si>
    <t>2533   Anden fremstilling</t>
  </si>
  <si>
    <t>3536   Energi- og vandforsyning</t>
  </si>
  <si>
    <t>3739   Kloak, renovation og genbrug</t>
  </si>
  <si>
    <t>4143   Bygge og anlægsvirksomhed</t>
  </si>
  <si>
    <t>4500   Autohandel og -værksteder</t>
  </si>
  <si>
    <t>4699   Engroshandel undt. biler, fisk</t>
  </si>
  <si>
    <t>4700   Detailhandel undt. med biler</t>
  </si>
  <si>
    <t>4900   Landtransport, rørtransport</t>
  </si>
  <si>
    <t>5000   Skibsfart</t>
  </si>
  <si>
    <t>5100   Lufttransport</t>
  </si>
  <si>
    <t>5200   Hjælpevirks. ifm. transport</t>
  </si>
  <si>
    <t>5556   Hoteller og restauranter</t>
  </si>
  <si>
    <t>5860   Udgivelse,film,lydopt,radio,TV</t>
  </si>
  <si>
    <t>6100   Telekommunikation</t>
  </si>
  <si>
    <t>6263   IT-service og informationstj.</t>
  </si>
  <si>
    <t>6467   Finansiering og forsikring</t>
  </si>
  <si>
    <t>6800   Husleje og ejendomsformidl.</t>
  </si>
  <si>
    <t>6982   Forretningsservice mv.</t>
  </si>
  <si>
    <t>8400   Offentlig administration</t>
  </si>
  <si>
    <t>8500   Undervisning</t>
  </si>
  <si>
    <t>8600   Sundhedsvæsen</t>
  </si>
  <si>
    <t>8788   Sociale institutioner</t>
  </si>
  <si>
    <t>9094   Kultur, forlyst.,sport, fritid</t>
  </si>
  <si>
    <t>9597   Rep.IT, hush-app. og andre tj.</t>
  </si>
  <si>
    <t>Import</t>
  </si>
  <si>
    <t>Turistkorrektion</t>
  </si>
  <si>
    <t>Produktskatter, netto</t>
  </si>
  <si>
    <t>Input i alt / endelig anv., køberpris</t>
  </si>
  <si>
    <t>Bruttoværditilvækst, BVT</t>
  </si>
  <si>
    <t xml:space="preserve"> - Andre produktionsskatter, netto</t>
  </si>
  <si>
    <t xml:space="preserve"> - Aflønning af ansatte</t>
  </si>
  <si>
    <t xml:space="preserve"> - Bruttooverskud af produktion og bl.a. indk.</t>
  </si>
  <si>
    <t>Produktionsværdi</t>
  </si>
  <si>
    <t>Input-output tabel for Grønland 2013, løbende priser</t>
  </si>
  <si>
    <t>Tekniske koefficienter, 2013</t>
  </si>
  <si>
    <t>Inverteret input-output matrice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</si>
</sst>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textRotation="90" wrapText="1"/>
    </xf>
    <xf numFmtId="49" fontId="5" fillId="0" borderId="2" xfId="1" applyNumberFormat="1" applyFont="1" applyBorder="1" applyAlignment="1">
      <alignment textRotation="90" wrapText="1"/>
    </xf>
    <xf numFmtId="49" fontId="5" fillId="0" borderId="2" xfId="1" applyNumberFormat="1" applyFont="1" applyFill="1" applyBorder="1" applyAlignment="1">
      <alignment textRotation="90" wrapText="1"/>
    </xf>
    <xf numFmtId="3" fontId="4" fillId="0" borderId="2" xfId="1" applyNumberFormat="1" applyFont="1" applyBorder="1" applyAlignment="1">
      <alignment horizontal="right" textRotation="90" wrapText="1"/>
    </xf>
    <xf numFmtId="3" fontId="4" fillId="0" borderId="3" xfId="1" applyNumberFormat="1" applyFont="1" applyBorder="1"/>
    <xf numFmtId="3" fontId="5" fillId="0" borderId="0" xfId="1" applyNumberFormat="1" applyFont="1"/>
    <xf numFmtId="3" fontId="4" fillId="0" borderId="4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4" xfId="1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7" xfId="1" applyNumberFormat="1" applyFont="1" applyBorder="1"/>
    <xf numFmtId="3" fontId="4" fillId="0" borderId="8" xfId="1" applyNumberFormat="1" applyFont="1" applyBorder="1"/>
    <xf numFmtId="3" fontId="4" fillId="0" borderId="0" xfId="1" applyNumberFormat="1" applyFont="1"/>
    <xf numFmtId="49" fontId="5" fillId="0" borderId="0" xfId="1" applyNumberFormat="1" applyFont="1"/>
    <xf numFmtId="3" fontId="5" fillId="0" borderId="9" xfId="1" applyNumberFormat="1" applyFont="1" applyBorder="1"/>
    <xf numFmtId="3" fontId="4" fillId="0" borderId="10" xfId="1" applyNumberFormat="1" applyFont="1" applyBorder="1"/>
    <xf numFmtId="3" fontId="4" fillId="0" borderId="9" xfId="1" applyNumberFormat="1" applyFont="1" applyBorder="1"/>
    <xf numFmtId="3" fontId="5" fillId="0" borderId="1" xfId="1" applyNumberFormat="1" applyFont="1" applyBorder="1"/>
    <xf numFmtId="3" fontId="5" fillId="0" borderId="2" xfId="1" applyNumberFormat="1" applyFont="1" applyBorder="1"/>
    <xf numFmtId="3" fontId="4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5" fillId="0" borderId="0" xfId="1" applyNumberFormat="1" applyFont="1" applyBorder="1"/>
    <xf numFmtId="3" fontId="6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3" fontId="3" fillId="0" borderId="1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zoomScaleNormal="10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36" width="10.28515625" style="7" bestFit="1" customWidth="1"/>
    <col min="37" max="39" width="8.7109375" style="7" customWidth="1"/>
    <col min="40" max="40" width="9.5703125" style="7" bestFit="1" customWidth="1"/>
    <col min="41" max="51" width="8.7109375" style="7" customWidth="1"/>
    <col min="52" max="52" width="9.5703125" style="7" bestFit="1" customWidth="1"/>
    <col min="53" max="54" width="10.5703125" style="7" bestFit="1" customWidth="1"/>
    <col min="55" max="16384" width="9.140625" style="7"/>
  </cols>
  <sheetData>
    <row r="1" spans="1:55" ht="90" customHeight="1" x14ac:dyDescent="0.2">
      <c r="A1" s="1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6"/>
    </row>
    <row r="2" spans="1:5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  <c r="AJ2" s="10"/>
      <c r="AK2" s="11" t="s">
        <v>86</v>
      </c>
      <c r="AL2" s="11" t="s">
        <v>87</v>
      </c>
      <c r="AM2" s="11" t="s">
        <v>88</v>
      </c>
      <c r="AN2" s="11" t="s">
        <v>89</v>
      </c>
      <c r="AO2" s="11" t="s">
        <v>90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97</v>
      </c>
      <c r="AW2" s="12" t="s">
        <v>98</v>
      </c>
      <c r="AX2" s="12" t="s">
        <v>99</v>
      </c>
      <c r="AY2" s="12" t="s">
        <v>100</v>
      </c>
      <c r="AZ2" s="12" t="s">
        <v>101</v>
      </c>
      <c r="BA2" s="13" t="s">
        <v>102</v>
      </c>
      <c r="BB2" s="14" t="s">
        <v>102</v>
      </c>
    </row>
    <row r="3" spans="1:55" x14ac:dyDescent="0.2">
      <c r="A3" s="15" t="s">
        <v>103</v>
      </c>
      <c r="B3" s="7">
        <v>0</v>
      </c>
      <c r="C3" s="7">
        <v>3021.4593382306043</v>
      </c>
      <c r="D3" s="7">
        <v>4183.4139321154144</v>
      </c>
      <c r="E3" s="7">
        <v>621.02300741371505</v>
      </c>
      <c r="F3" s="7">
        <v>153.26394950014375</v>
      </c>
      <c r="G3" s="7">
        <v>21751.537186581547</v>
      </c>
      <c r="H3" s="7">
        <v>32.078501058169621</v>
      </c>
      <c r="I3" s="7">
        <v>37292.720968820235</v>
      </c>
      <c r="J3" s="7">
        <v>0.6289902168268553</v>
      </c>
      <c r="K3" s="7">
        <v>0</v>
      </c>
      <c r="L3" s="7">
        <v>4.1932681121790347</v>
      </c>
      <c r="M3" s="7">
        <v>0</v>
      </c>
      <c r="N3" s="7">
        <v>1205.7742456570816</v>
      </c>
      <c r="O3" s="7">
        <v>2377.7926830111219</v>
      </c>
      <c r="P3" s="7">
        <v>32.288164463778571</v>
      </c>
      <c r="Q3" s="7">
        <v>38.158739820829226</v>
      </c>
      <c r="R3" s="7">
        <v>276.12670518698951</v>
      </c>
      <c r="S3" s="7">
        <v>52.206187996628984</v>
      </c>
      <c r="T3" s="7">
        <v>449.0990148143747</v>
      </c>
      <c r="U3" s="7">
        <v>408.42431412623796</v>
      </c>
      <c r="V3" s="7">
        <v>120.34679481953832</v>
      </c>
      <c r="W3" s="7">
        <v>21025.15533385957</v>
      </c>
      <c r="X3" s="7">
        <v>169.40803173203304</v>
      </c>
      <c r="Y3" s="7">
        <v>252.01541354196004</v>
      </c>
      <c r="Z3" s="7">
        <v>1495.948399019871</v>
      </c>
      <c r="AA3" s="7">
        <v>0</v>
      </c>
      <c r="AB3" s="7">
        <v>4.612594923396939</v>
      </c>
      <c r="AC3" s="7">
        <v>4423.6881949432736</v>
      </c>
      <c r="AD3" s="7">
        <v>16033.942359505971</v>
      </c>
      <c r="AE3" s="7">
        <v>5849.0708657068726</v>
      </c>
      <c r="AF3" s="7">
        <v>19328.220653678847</v>
      </c>
      <c r="AG3" s="7">
        <v>29037.724065461458</v>
      </c>
      <c r="AH3" s="7">
        <v>1438.636443779405</v>
      </c>
      <c r="AI3" s="7">
        <v>125.16905314854421</v>
      </c>
      <c r="AJ3" s="16">
        <v>171204.12740124663</v>
      </c>
      <c r="AK3" s="7">
        <v>208224.6905156693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-702.97508157816674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5.1571646622267933</v>
      </c>
      <c r="BA3" s="17">
        <v>207526.87259875337</v>
      </c>
      <c r="BB3" s="16">
        <v>378731</v>
      </c>
    </row>
    <row r="4" spans="1:55" x14ac:dyDescent="0.2">
      <c r="A4" s="15" t="s">
        <v>104</v>
      </c>
      <c r="B4" s="7">
        <v>0</v>
      </c>
      <c r="C4" s="7">
        <v>976.48395812926219</v>
      </c>
      <c r="D4" s="7">
        <v>1350.9681098369408</v>
      </c>
      <c r="E4" s="7">
        <v>201.67617508448262</v>
      </c>
      <c r="F4" s="7">
        <v>49.494195774610525</v>
      </c>
      <c r="G4" s="7">
        <v>248442.39366559777</v>
      </c>
      <c r="H4" s="7">
        <v>10.359250278406854</v>
      </c>
      <c r="I4" s="7">
        <v>38.660992869087018</v>
      </c>
      <c r="J4" s="7">
        <v>0.20312255447856575</v>
      </c>
      <c r="K4" s="7">
        <v>0</v>
      </c>
      <c r="L4" s="7">
        <v>1.3541503631904381</v>
      </c>
      <c r="M4" s="7">
        <v>0</v>
      </c>
      <c r="N4" s="7">
        <v>389.3859369354106</v>
      </c>
      <c r="O4" s="7">
        <v>767.87096344713814</v>
      </c>
      <c r="P4" s="7">
        <v>10.426957796566377</v>
      </c>
      <c r="Q4" s="7">
        <v>12.322768305032991</v>
      </c>
      <c r="R4" s="7">
        <v>89.17080141609037</v>
      </c>
      <c r="S4" s="7">
        <v>16.859172021720958</v>
      </c>
      <c r="T4" s="7">
        <v>145.02950389769597</v>
      </c>
      <c r="U4" s="7">
        <v>131.89424537474869</v>
      </c>
      <c r="V4" s="7">
        <v>38.864115423565586</v>
      </c>
      <c r="W4" s="7">
        <v>4918.5402277201283</v>
      </c>
      <c r="X4" s="7">
        <v>54.707674672893717</v>
      </c>
      <c r="Y4" s="7">
        <v>81.384436827745347</v>
      </c>
      <c r="Z4" s="7">
        <v>483.09314206818891</v>
      </c>
      <c r="AA4" s="7">
        <v>0</v>
      </c>
      <c r="AB4" s="7">
        <v>1.4895653995094824</v>
      </c>
      <c r="AC4" s="7">
        <v>1428.560925647753</v>
      </c>
      <c r="AD4" s="7">
        <v>5045.2934231749368</v>
      </c>
      <c r="AE4" s="7">
        <v>3086.2645954314485</v>
      </c>
      <c r="AF4" s="7">
        <v>4162.8295997195783</v>
      </c>
      <c r="AG4" s="7">
        <v>4626.8689820889113</v>
      </c>
      <c r="AH4" s="7">
        <v>403.94305333970777</v>
      </c>
      <c r="AI4" s="7">
        <v>40.421388341234589</v>
      </c>
      <c r="AJ4" s="16">
        <v>277006.81509953819</v>
      </c>
      <c r="AK4" s="7">
        <v>11399.062242240181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672412.13585988316</v>
      </c>
      <c r="BA4" s="17">
        <v>683811.19810212334</v>
      </c>
      <c r="BB4" s="16">
        <v>960818.01320166152</v>
      </c>
      <c r="BC4" s="18"/>
    </row>
    <row r="5" spans="1:55" x14ac:dyDescent="0.2">
      <c r="A5" s="15" t="s">
        <v>105</v>
      </c>
      <c r="B5" s="7">
        <v>0</v>
      </c>
      <c r="C5" s="7">
        <v>4747.6588156260832</v>
      </c>
      <c r="D5" s="7">
        <v>1411.2381046503019</v>
      </c>
      <c r="E5" s="7">
        <v>3718.6576679961877</v>
      </c>
      <c r="F5" s="7">
        <v>51.702253019564509</v>
      </c>
      <c r="G5" s="7">
        <v>318376.48533191596</v>
      </c>
      <c r="H5" s="7">
        <v>10.821401794792571</v>
      </c>
      <c r="I5" s="7">
        <v>40.385754410631101</v>
      </c>
      <c r="J5" s="7">
        <v>0.2121843489175014</v>
      </c>
      <c r="K5" s="7">
        <v>0</v>
      </c>
      <c r="L5" s="7">
        <v>1.414562326116676</v>
      </c>
      <c r="M5" s="7">
        <v>0</v>
      </c>
      <c r="N5" s="7">
        <v>406.7573968748502</v>
      </c>
      <c r="O5" s="7">
        <v>802.1275670244612</v>
      </c>
      <c r="P5" s="7">
        <v>10.892129911098406</v>
      </c>
      <c r="Q5" s="7">
        <v>12.872517167661753</v>
      </c>
      <c r="R5" s="7">
        <v>93.14892917478312</v>
      </c>
      <c r="S5" s="7">
        <v>17.611300960152615</v>
      </c>
      <c r="T5" s="7">
        <v>151.49962512709604</v>
      </c>
      <c r="U5" s="7">
        <v>137.77837056376424</v>
      </c>
      <c r="V5" s="7">
        <v>40.597938759548605</v>
      </c>
      <c r="W5" s="7">
        <v>7933.9467857267136</v>
      </c>
      <c r="X5" s="7">
        <v>57.148317975113713</v>
      </c>
      <c r="Y5" s="7">
        <v>85.015195799612229</v>
      </c>
      <c r="Z5" s="7">
        <v>504.64510984212416</v>
      </c>
      <c r="AA5" s="7">
        <v>0</v>
      </c>
      <c r="AB5" s="7">
        <v>1.5560185587283437</v>
      </c>
      <c r="AC5" s="7">
        <v>1492.2925259367873</v>
      </c>
      <c r="AD5" s="7">
        <v>5270.3763146455121</v>
      </c>
      <c r="AE5" s="7">
        <v>3435.5724610256866</v>
      </c>
      <c r="AF5" s="7">
        <v>5750.9644610148098</v>
      </c>
      <c r="AG5" s="7">
        <v>6193.7224697094589</v>
      </c>
      <c r="AH5" s="7">
        <v>421.96394188060447</v>
      </c>
      <c r="AI5" s="7">
        <v>42.224685434582781</v>
      </c>
      <c r="AJ5" s="16">
        <v>361221.29013920156</v>
      </c>
      <c r="AK5" s="7">
        <v>23033.295954380883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1104880.4139064173</v>
      </c>
      <c r="BA5" s="17">
        <v>1127913.7098607982</v>
      </c>
      <c r="BB5" s="16">
        <v>1489134.9999999998</v>
      </c>
      <c r="BC5" s="18"/>
    </row>
    <row r="6" spans="1:55" x14ac:dyDescent="0.2">
      <c r="A6" s="15" t="s">
        <v>106</v>
      </c>
      <c r="B6" s="7">
        <v>0</v>
      </c>
      <c r="C6" s="7">
        <v>459.0171280151834</v>
      </c>
      <c r="D6" s="7">
        <v>35.89839406314799</v>
      </c>
      <c r="E6" s="7">
        <v>655.04158169386312</v>
      </c>
      <c r="F6" s="7">
        <v>1.3151769688849386</v>
      </c>
      <c r="G6" s="7">
        <v>91342.956018152196</v>
      </c>
      <c r="H6" s="7">
        <v>0.27526959813870816</v>
      </c>
      <c r="I6" s="7">
        <v>1.0273133368444596</v>
      </c>
      <c r="J6" s="7">
        <v>5.3974431007589819E-3</v>
      </c>
      <c r="K6" s="7">
        <v>0</v>
      </c>
      <c r="L6" s="7">
        <v>3.5982954005059881E-2</v>
      </c>
      <c r="M6" s="7">
        <v>0</v>
      </c>
      <c r="N6" s="7">
        <v>10.346898424154968</v>
      </c>
      <c r="O6" s="7">
        <v>20.404134068569206</v>
      </c>
      <c r="P6" s="7">
        <v>0.27706874583896113</v>
      </c>
      <c r="Q6" s="7">
        <v>0.32744488144604489</v>
      </c>
      <c r="R6" s="7">
        <v>2.3694775212331933</v>
      </c>
      <c r="S6" s="7">
        <v>0.4479877773629955</v>
      </c>
      <c r="T6" s="7">
        <v>3.8537743739419135</v>
      </c>
      <c r="U6" s="7">
        <v>3.5047397200928323</v>
      </c>
      <c r="V6" s="7">
        <v>1.0327107799452186</v>
      </c>
      <c r="W6" s="7">
        <v>1744.0641986401752</v>
      </c>
      <c r="X6" s="7">
        <v>1.4537113418044194</v>
      </c>
      <c r="Y6" s="7">
        <v>2.1625755357040992</v>
      </c>
      <c r="Z6" s="7">
        <v>12.836918841305113</v>
      </c>
      <c r="AA6" s="7">
        <v>0</v>
      </c>
      <c r="AB6" s="7">
        <v>3.9581249405565871E-2</v>
      </c>
      <c r="AC6" s="7">
        <v>37.96021732763792</v>
      </c>
      <c r="AD6" s="7">
        <v>134.06529003205213</v>
      </c>
      <c r="AE6" s="7">
        <v>1331.5692468777779</v>
      </c>
      <c r="AF6" s="7">
        <v>1847.8483803242643</v>
      </c>
      <c r="AG6" s="7">
        <v>2713.5763173008045</v>
      </c>
      <c r="AH6" s="7">
        <v>10.733715179709362</v>
      </c>
      <c r="AI6" s="7">
        <v>1.0740911770510373</v>
      </c>
      <c r="AJ6" s="16">
        <v>100375.52074234567</v>
      </c>
      <c r="AK6" s="7">
        <v>13894.979543593343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202041.4502336994</v>
      </c>
      <c r="BA6" s="17">
        <v>215936.42977729274</v>
      </c>
      <c r="BB6" s="16">
        <v>316311.95051963843</v>
      </c>
      <c r="BC6" s="18"/>
    </row>
    <row r="7" spans="1:55" x14ac:dyDescent="0.2">
      <c r="A7" s="15" t="s">
        <v>107</v>
      </c>
      <c r="B7" s="7">
        <v>0</v>
      </c>
      <c r="C7" s="7">
        <v>0</v>
      </c>
      <c r="D7" s="7">
        <v>0</v>
      </c>
      <c r="E7" s="7">
        <v>0</v>
      </c>
      <c r="F7" s="7">
        <v>9207.6194953040904</v>
      </c>
      <c r="G7" s="7">
        <v>0</v>
      </c>
      <c r="H7" s="7">
        <v>0</v>
      </c>
      <c r="I7" s="7">
        <v>0</v>
      </c>
      <c r="J7" s="7">
        <v>0</v>
      </c>
      <c r="K7" s="7">
        <v>1628.9548629394992</v>
      </c>
      <c r="L7" s="7">
        <v>649</v>
      </c>
      <c r="M7" s="7">
        <v>0</v>
      </c>
      <c r="N7" s="7">
        <v>0</v>
      </c>
      <c r="O7" s="7">
        <v>1161.0888378200564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0.65937499999999982</v>
      </c>
      <c r="AF7" s="7">
        <v>0</v>
      </c>
      <c r="AG7" s="7">
        <v>43.380506329113928</v>
      </c>
      <c r="AH7" s="7">
        <v>0</v>
      </c>
      <c r="AI7" s="7">
        <v>0</v>
      </c>
      <c r="AJ7" s="16">
        <v>12690.70307739276</v>
      </c>
      <c r="AK7" s="7">
        <v>511.41160615154479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123128</v>
      </c>
      <c r="AV7" s="7">
        <v>0</v>
      </c>
      <c r="AW7" s="7">
        <v>0</v>
      </c>
      <c r="AX7" s="7">
        <v>-1456</v>
      </c>
      <c r="AY7" s="7">
        <v>0</v>
      </c>
      <c r="AZ7" s="7">
        <v>68868</v>
      </c>
      <c r="BA7" s="17">
        <v>191051.41160615155</v>
      </c>
      <c r="BB7" s="16">
        <v>203742.11468354432</v>
      </c>
      <c r="BC7" s="18"/>
    </row>
    <row r="8" spans="1:55" x14ac:dyDescent="0.2">
      <c r="A8" s="15" t="s">
        <v>108</v>
      </c>
      <c r="B8" s="7">
        <v>0</v>
      </c>
      <c r="C8" s="7">
        <v>152.71081607865884</v>
      </c>
      <c r="D8" s="7">
        <v>211.43840907761293</v>
      </c>
      <c r="E8" s="7">
        <v>31.387789690166368</v>
      </c>
      <c r="F8" s="7">
        <v>7.7462776041565196</v>
      </c>
      <c r="G8" s="7">
        <v>8.7197124418626171</v>
      </c>
      <c r="H8" s="7">
        <v>1.6213139171490392</v>
      </c>
      <c r="I8" s="7">
        <v>5850.0476217085661</v>
      </c>
      <c r="J8" s="7">
        <v>3.1790468963706651E-2</v>
      </c>
      <c r="K8" s="7">
        <v>0</v>
      </c>
      <c r="L8" s="7">
        <v>0.21193645975804434</v>
      </c>
      <c r="M8" s="7">
        <v>0</v>
      </c>
      <c r="N8" s="7">
        <v>60.942329003425662</v>
      </c>
      <c r="O8" s="7">
        <v>120.17856950579903</v>
      </c>
      <c r="P8" s="7">
        <v>1.631910740136941</v>
      </c>
      <c r="Q8" s="7">
        <v>1.9286217837982034</v>
      </c>
      <c r="R8" s="7">
        <v>13.956015875067219</v>
      </c>
      <c r="S8" s="7">
        <v>2.6386089239876513</v>
      </c>
      <c r="T8" s="7">
        <v>22.69839484008655</v>
      </c>
      <c r="U8" s="7">
        <v>20.642611180433519</v>
      </c>
      <c r="V8" s="7">
        <v>6.0825763950558729</v>
      </c>
      <c r="W8" s="7">
        <v>2723.9188818983671</v>
      </c>
      <c r="X8" s="7">
        <v>8.5622329742249921</v>
      </c>
      <c r="Y8" s="7">
        <v>12.737381231458466</v>
      </c>
      <c r="Z8" s="7">
        <v>75.608332018682319</v>
      </c>
      <c r="AA8" s="7">
        <v>0</v>
      </c>
      <c r="AB8" s="7">
        <v>0.23313010573384876</v>
      </c>
      <c r="AC8" s="7">
        <v>223.66782391258107</v>
      </c>
      <c r="AD8" s="7">
        <v>880.17055040830076</v>
      </c>
      <c r="AE8" s="7">
        <v>295.62647382919556</v>
      </c>
      <c r="AF8" s="7">
        <v>263.23403960650819</v>
      </c>
      <c r="AG8" s="7">
        <v>1993.6176024615679</v>
      </c>
      <c r="AH8" s="7">
        <v>63.220645945824629</v>
      </c>
      <c r="AI8" s="7">
        <v>6.3263033237776236</v>
      </c>
      <c r="AJ8" s="16">
        <v>13061.538703410908</v>
      </c>
      <c r="AK8" s="7">
        <v>31784.618461251313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1400734.8428353376</v>
      </c>
      <c r="BA8" s="17">
        <v>1432519.4612965889</v>
      </c>
      <c r="BB8" s="16">
        <v>1445580.9999999998</v>
      </c>
      <c r="BC8" s="18"/>
    </row>
    <row r="9" spans="1:55" x14ac:dyDescent="0.2">
      <c r="A9" s="15" t="s">
        <v>109</v>
      </c>
      <c r="B9" s="7">
        <v>0</v>
      </c>
      <c r="C9" s="7">
        <v>586.55572619720817</v>
      </c>
      <c r="D9" s="7">
        <v>812.12590415744182</v>
      </c>
      <c r="E9" s="7">
        <v>120.55916043273405</v>
      </c>
      <c r="F9" s="7">
        <v>78.496884009029159</v>
      </c>
      <c r="G9" s="7">
        <v>7.1635422809457117</v>
      </c>
      <c r="H9" s="7">
        <v>6.2273975510493962</v>
      </c>
      <c r="I9" s="7">
        <v>24.368335220770707</v>
      </c>
      <c r="J9" s="7">
        <v>0.12210583433430187</v>
      </c>
      <c r="K9" s="7">
        <v>9.5405940594059366</v>
      </c>
      <c r="L9" s="7">
        <v>3.329286420314487</v>
      </c>
      <c r="M9" s="7">
        <v>0</v>
      </c>
      <c r="N9" s="7">
        <v>234.07688441885671</v>
      </c>
      <c r="O9" s="7">
        <v>461.6007557284392</v>
      </c>
      <c r="P9" s="7">
        <v>19.017802466124522</v>
      </c>
      <c r="Q9" s="7">
        <v>7.4077539496143148</v>
      </c>
      <c r="R9" s="7">
        <v>53.604461272758527</v>
      </c>
      <c r="S9" s="7">
        <v>10.134784249747057</v>
      </c>
      <c r="T9" s="7">
        <v>87.183565714691539</v>
      </c>
      <c r="U9" s="7">
        <v>79.287388427740012</v>
      </c>
      <c r="V9" s="7">
        <v>23.36291630262976</v>
      </c>
      <c r="W9" s="7">
        <v>24319.935673664248</v>
      </c>
      <c r="X9" s="7">
        <v>32.887171380705311</v>
      </c>
      <c r="Y9" s="7">
        <v>48.923737623276963</v>
      </c>
      <c r="Z9" s="7">
        <v>291.27570272442125</v>
      </c>
      <c r="AA9" s="7">
        <v>0</v>
      </c>
      <c r="AB9" s="7">
        <v>0.89544278511821396</v>
      </c>
      <c r="AC9" s="7">
        <v>861.54577841769958</v>
      </c>
      <c r="AD9" s="7">
        <v>3067.8126517384121</v>
      </c>
      <c r="AE9" s="7">
        <v>1161.9902217931635</v>
      </c>
      <c r="AF9" s="7">
        <v>2773.5760679961845</v>
      </c>
      <c r="AG9" s="7">
        <v>7501.7081798618137</v>
      </c>
      <c r="AH9" s="7">
        <v>242.82780254614835</v>
      </c>
      <c r="AI9" s="7">
        <v>24.385793705793404</v>
      </c>
      <c r="AJ9" s="16">
        <v>42951.929472930817</v>
      </c>
      <c r="AK9" s="7">
        <v>124628.07052706917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18180</v>
      </c>
      <c r="AY9" s="7">
        <v>0</v>
      </c>
      <c r="AZ9" s="7">
        <v>52</v>
      </c>
      <c r="BA9" s="17">
        <v>142860.07052706915</v>
      </c>
      <c r="BB9" s="16">
        <v>185811.99999999997</v>
      </c>
      <c r="BC9" s="18"/>
    </row>
    <row r="10" spans="1:55" x14ac:dyDescent="0.2">
      <c r="A10" s="15" t="s">
        <v>110</v>
      </c>
      <c r="B10" s="7">
        <v>0</v>
      </c>
      <c r="C10" s="7">
        <v>20943.985313186648</v>
      </c>
      <c r="D10" s="7">
        <v>2786.0441317209479</v>
      </c>
      <c r="E10" s="7">
        <v>1273.0845696822844</v>
      </c>
      <c r="F10" s="7">
        <v>243.76537811819142</v>
      </c>
      <c r="G10" s="7">
        <v>9.3225118874881137</v>
      </c>
      <c r="H10" s="7">
        <v>7.4621586823227748</v>
      </c>
      <c r="I10" s="7">
        <v>2846.7400414199583</v>
      </c>
      <c r="J10" s="7">
        <v>2.4750889858851211</v>
      </c>
      <c r="K10" s="7">
        <v>56.332605167234213</v>
      </c>
      <c r="L10" s="7">
        <v>63.395905465203313</v>
      </c>
      <c r="M10" s="7">
        <v>1450.06677497185</v>
      </c>
      <c r="N10" s="7">
        <v>241.0664364795621</v>
      </c>
      <c r="O10" s="7">
        <v>592.20885502781834</v>
      </c>
      <c r="P10" s="7">
        <v>18.991474954767824</v>
      </c>
      <c r="Q10" s="7">
        <v>6266.8444723740604</v>
      </c>
      <c r="R10" s="7">
        <v>96.349694875864387</v>
      </c>
      <c r="S10" s="7">
        <v>18.006078394865668</v>
      </c>
      <c r="T10" s="7">
        <v>600.43993478990956</v>
      </c>
      <c r="U10" s="7">
        <v>25.760900628968184</v>
      </c>
      <c r="V10" s="7">
        <v>117.44490028044588</v>
      </c>
      <c r="W10" s="7">
        <v>824.8535311509446</v>
      </c>
      <c r="X10" s="7">
        <v>102.02264549994419</v>
      </c>
      <c r="Y10" s="7">
        <v>21.396344201430331</v>
      </c>
      <c r="Z10" s="7">
        <v>33.825826937292021</v>
      </c>
      <c r="AA10" s="7">
        <v>0</v>
      </c>
      <c r="AB10" s="7">
        <v>0</v>
      </c>
      <c r="AC10" s="7">
        <v>135.60610961971921</v>
      </c>
      <c r="AD10" s="7">
        <v>1689.4799932691358</v>
      </c>
      <c r="AE10" s="7">
        <v>497.41638334957247</v>
      </c>
      <c r="AF10" s="7">
        <v>872.18268304509115</v>
      </c>
      <c r="AG10" s="7">
        <v>177.72526750413434</v>
      </c>
      <c r="AH10" s="7">
        <v>226.31707657367704</v>
      </c>
      <c r="AI10" s="7">
        <v>5.0942301438690096</v>
      </c>
      <c r="AJ10" s="16">
        <v>42245.707318389075</v>
      </c>
      <c r="AK10" s="7">
        <v>7806.0392158102923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712.32836458604049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-94.074898785425134</v>
      </c>
      <c r="AY10" s="7">
        <v>0</v>
      </c>
      <c r="AZ10" s="7">
        <v>12970</v>
      </c>
      <c r="BA10" s="17">
        <v>21394.292681610907</v>
      </c>
      <c r="BB10" s="16">
        <v>63639.999999999985</v>
      </c>
      <c r="BC10" s="18"/>
    </row>
    <row r="11" spans="1:55" x14ac:dyDescent="0.2">
      <c r="A11" s="15" t="s">
        <v>111</v>
      </c>
      <c r="B11" s="7">
        <v>0</v>
      </c>
      <c r="C11" s="7">
        <v>3.2565866799353764</v>
      </c>
      <c r="D11" s="7">
        <v>3.5052273761688033</v>
      </c>
      <c r="E11" s="7">
        <v>0</v>
      </c>
      <c r="F11" s="7">
        <v>0.57308648278192376</v>
      </c>
      <c r="G11" s="7">
        <v>0.17738391133726211</v>
      </c>
      <c r="H11" s="7">
        <v>0.15464238424274132</v>
      </c>
      <c r="I11" s="7">
        <v>0</v>
      </c>
      <c r="J11" s="7">
        <v>0</v>
      </c>
      <c r="K11" s="7">
        <v>0.84295260430357044</v>
      </c>
      <c r="L11" s="7">
        <v>0.15009407882383718</v>
      </c>
      <c r="M11" s="7">
        <v>4.3836485196206603</v>
      </c>
      <c r="N11" s="7">
        <v>14.811865000911975</v>
      </c>
      <c r="O11" s="7">
        <v>4163.9629321613656</v>
      </c>
      <c r="P11" s="7">
        <v>1.6412412073425604</v>
      </c>
      <c r="Q11" s="7">
        <v>3.896046500418878</v>
      </c>
      <c r="R11" s="7">
        <v>3.0503968342783878</v>
      </c>
      <c r="S11" s="7">
        <v>3.224304778849981</v>
      </c>
      <c r="T11" s="7">
        <v>14.577796046059289</v>
      </c>
      <c r="U11" s="7">
        <v>12.087427153299716</v>
      </c>
      <c r="V11" s="7">
        <v>8.6654499897696304</v>
      </c>
      <c r="W11" s="7">
        <v>8.847221614542951</v>
      </c>
      <c r="X11" s="7">
        <v>1103.6299665079007</v>
      </c>
      <c r="Y11" s="7">
        <v>214.95027264180322</v>
      </c>
      <c r="Z11" s="7">
        <v>227.47695183194637</v>
      </c>
      <c r="AA11" s="7">
        <v>22.286886100754689</v>
      </c>
      <c r="AB11" s="7">
        <v>0.94964549794035513</v>
      </c>
      <c r="AC11" s="7">
        <v>667.62980769182832</v>
      </c>
      <c r="AD11" s="7">
        <v>1436.9755528244282</v>
      </c>
      <c r="AE11" s="7">
        <v>291.51055422722675</v>
      </c>
      <c r="AF11" s="7">
        <v>204.33709589346091</v>
      </c>
      <c r="AG11" s="7">
        <v>2.1794022578631171</v>
      </c>
      <c r="AH11" s="7">
        <v>10.947311681548792</v>
      </c>
      <c r="AI11" s="7">
        <v>17.849574346964765</v>
      </c>
      <c r="AJ11" s="16">
        <v>8448.531324827718</v>
      </c>
      <c r="AK11" s="7">
        <v>5.4382576716584365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0.94964549794035513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3.0739400206825236</v>
      </c>
      <c r="BA11" s="17">
        <v>9.4618431902813143</v>
      </c>
      <c r="BB11" s="16">
        <v>8457.9931680179998</v>
      </c>
      <c r="BC11" s="18"/>
    </row>
    <row r="12" spans="1:55" x14ac:dyDescent="0.2">
      <c r="A12" s="15" t="s">
        <v>112</v>
      </c>
      <c r="B12" s="7">
        <v>0</v>
      </c>
      <c r="C12" s="7">
        <v>0</v>
      </c>
      <c r="D12" s="7">
        <v>0</v>
      </c>
      <c r="E12" s="7">
        <v>0</v>
      </c>
      <c r="F12" s="7">
        <v>349.45956824002928</v>
      </c>
      <c r="G12" s="7">
        <v>0</v>
      </c>
      <c r="H12" s="7">
        <v>0</v>
      </c>
      <c r="I12" s="7">
        <v>0</v>
      </c>
      <c r="J12" s="7">
        <v>0</v>
      </c>
      <c r="K12" s="7">
        <v>1562.3136966477491</v>
      </c>
      <c r="L12" s="7">
        <v>0</v>
      </c>
      <c r="M12" s="7">
        <v>0</v>
      </c>
      <c r="N12" s="7">
        <v>0</v>
      </c>
      <c r="O12" s="7">
        <v>31851.226735112225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16">
        <v>33763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17">
        <v>0</v>
      </c>
      <c r="BB12" s="16">
        <v>33763</v>
      </c>
      <c r="BC12" s="18"/>
    </row>
    <row r="13" spans="1:55" x14ac:dyDescent="0.2">
      <c r="A13" s="15" t="s">
        <v>113</v>
      </c>
      <c r="B13" s="7">
        <v>51.253421605449113</v>
      </c>
      <c r="C13" s="7">
        <v>19587.776402062515</v>
      </c>
      <c r="D13" s="7">
        <v>9439.6515673266731</v>
      </c>
      <c r="E13" s="7">
        <v>2701.8490317983606</v>
      </c>
      <c r="F13" s="7">
        <v>20.928480488891719</v>
      </c>
      <c r="G13" s="7">
        <v>5.9853182048242228</v>
      </c>
      <c r="H13" s="7">
        <v>5.9801697114359724</v>
      </c>
      <c r="I13" s="7">
        <v>0.54574029915456679</v>
      </c>
      <c r="J13" s="7">
        <v>2.574246694125315E-3</v>
      </c>
      <c r="K13" s="7">
        <v>546.34775618789797</v>
      </c>
      <c r="L13" s="7">
        <v>1024.2560585449414</v>
      </c>
      <c r="M13" s="7">
        <v>0</v>
      </c>
      <c r="N13" s="7">
        <v>36.671864515559889</v>
      </c>
      <c r="O13" s="7">
        <v>1292.4151098085497</v>
      </c>
      <c r="P13" s="7">
        <v>11.847267576947743</v>
      </c>
      <c r="Q13" s="7">
        <v>914.48984466720788</v>
      </c>
      <c r="R13" s="7">
        <v>31.988277873740667</v>
      </c>
      <c r="S13" s="7">
        <v>37.734634705212549</v>
      </c>
      <c r="T13" s="7">
        <v>17218.557630908006</v>
      </c>
      <c r="U13" s="7">
        <v>4.3762193800130356E-2</v>
      </c>
      <c r="V13" s="7">
        <v>120.08021084675234</v>
      </c>
      <c r="W13" s="7">
        <v>4.3296698350060536</v>
      </c>
      <c r="X13" s="7">
        <v>28.49400482676219</v>
      </c>
      <c r="Y13" s="7">
        <v>7422.7561775639615</v>
      </c>
      <c r="Z13" s="7">
        <v>10.659386791342843</v>
      </c>
      <c r="AA13" s="7">
        <v>196.09534222610975</v>
      </c>
      <c r="AB13" s="7">
        <v>49.689984451522726</v>
      </c>
      <c r="AC13" s="7">
        <v>72.720499309239045</v>
      </c>
      <c r="AD13" s="7">
        <v>973.76393478613466</v>
      </c>
      <c r="AE13" s="7">
        <v>77.828892079118233</v>
      </c>
      <c r="AF13" s="7">
        <v>23.536880849212864</v>
      </c>
      <c r="AG13" s="7">
        <v>14.775013823346963</v>
      </c>
      <c r="AH13" s="7">
        <v>35.501040992762682</v>
      </c>
      <c r="AI13" s="7">
        <v>83.747975518097192</v>
      </c>
      <c r="AJ13" s="16">
        <v>62042.303926625231</v>
      </c>
      <c r="AK13" s="7">
        <v>14.694055450029623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-1</v>
      </c>
      <c r="AS13" s="7">
        <v>0</v>
      </c>
      <c r="AT13" s="7">
        <v>0</v>
      </c>
      <c r="AU13" s="7">
        <v>0</v>
      </c>
      <c r="AV13" s="7">
        <v>0</v>
      </c>
      <c r="AW13" s="7">
        <v>138</v>
      </c>
      <c r="AX13" s="7">
        <v>-96066</v>
      </c>
      <c r="AY13" s="7">
        <v>0</v>
      </c>
      <c r="AZ13" s="7">
        <v>104142</v>
      </c>
      <c r="BA13" s="17">
        <v>8227.6940554500234</v>
      </c>
      <c r="BB13" s="16">
        <v>70269.997982075263</v>
      </c>
      <c r="BC13" s="18"/>
    </row>
    <row r="14" spans="1:55" x14ac:dyDescent="0.2">
      <c r="A14" s="15" t="s">
        <v>114</v>
      </c>
      <c r="B14" s="7">
        <v>83.315313160568252</v>
      </c>
      <c r="C14" s="7">
        <v>516.57589341910682</v>
      </c>
      <c r="D14" s="7">
        <v>352.85640232589287</v>
      </c>
      <c r="E14" s="7">
        <v>135.26871675492137</v>
      </c>
      <c r="F14" s="7">
        <v>4019.7603937347694</v>
      </c>
      <c r="G14" s="7">
        <v>55895.827785679576</v>
      </c>
      <c r="H14" s="7">
        <v>4146.8330545883719</v>
      </c>
      <c r="I14" s="7">
        <v>1555.2517901467818</v>
      </c>
      <c r="J14" s="7">
        <v>396.99216064413605</v>
      </c>
      <c r="K14" s="7">
        <v>352.86714685080761</v>
      </c>
      <c r="L14" s="7">
        <v>3089.6195083028224</v>
      </c>
      <c r="M14" s="7">
        <v>32851.574447610568</v>
      </c>
      <c r="N14" s="7">
        <v>2555.9396278343793</v>
      </c>
      <c r="O14" s="7">
        <v>19050.493281127856</v>
      </c>
      <c r="P14" s="7">
        <v>1818.9619627601301</v>
      </c>
      <c r="Q14" s="7">
        <v>4252.8514890543102</v>
      </c>
      <c r="R14" s="7">
        <v>75749.784140996213</v>
      </c>
      <c r="S14" s="7">
        <v>2620.1039390860246</v>
      </c>
      <c r="T14" s="7">
        <v>15482.720736716301</v>
      </c>
      <c r="U14" s="7">
        <v>4616.8717941577306</v>
      </c>
      <c r="V14" s="7">
        <v>51278.207579707851</v>
      </c>
      <c r="W14" s="7">
        <v>23902.459900738089</v>
      </c>
      <c r="X14" s="7">
        <v>2227.4624703685736</v>
      </c>
      <c r="Y14" s="7">
        <v>25811.478098414631</v>
      </c>
      <c r="Z14" s="7">
        <v>293.00342645295495</v>
      </c>
      <c r="AA14" s="7">
        <v>1836.4624526742655</v>
      </c>
      <c r="AB14" s="7">
        <v>4398.2160763617612</v>
      </c>
      <c r="AC14" s="7">
        <v>7297.4582547071159</v>
      </c>
      <c r="AD14" s="7">
        <v>67670.746549956079</v>
      </c>
      <c r="AE14" s="7">
        <v>24715.775926372771</v>
      </c>
      <c r="AF14" s="7">
        <v>24877.061441630754</v>
      </c>
      <c r="AG14" s="7">
        <v>12525.80009774734</v>
      </c>
      <c r="AH14" s="7">
        <v>12917.00142687319</v>
      </c>
      <c r="AI14" s="7">
        <v>2176.3815657358659</v>
      </c>
      <c r="AJ14" s="16">
        <v>491471.98485269264</v>
      </c>
      <c r="AK14" s="7">
        <v>318279.03626281593</v>
      </c>
      <c r="AL14" s="7">
        <v>0</v>
      </c>
      <c r="AM14" s="7">
        <v>0</v>
      </c>
      <c r="AN14" s="7">
        <v>0</v>
      </c>
      <c r="AO14" s="7">
        <v>2161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17">
        <v>320440.03626281593</v>
      </c>
      <c r="BB14" s="16">
        <v>811912.02111550863</v>
      </c>
      <c r="BC14" s="18"/>
    </row>
    <row r="15" spans="1:55" x14ac:dyDescent="0.2">
      <c r="A15" s="15" t="s">
        <v>115</v>
      </c>
      <c r="B15" s="7">
        <v>0</v>
      </c>
      <c r="C15" s="7">
        <v>208</v>
      </c>
      <c r="D15" s="7">
        <v>12</v>
      </c>
      <c r="E15" s="7">
        <v>0</v>
      </c>
      <c r="F15" s="7">
        <v>267</v>
      </c>
      <c r="G15" s="7">
        <v>46.337104072398191</v>
      </c>
      <c r="H15" s="7">
        <v>40.558823529411768</v>
      </c>
      <c r="I15" s="7">
        <v>128</v>
      </c>
      <c r="J15" s="7">
        <v>2</v>
      </c>
      <c r="K15" s="7">
        <v>35</v>
      </c>
      <c r="L15" s="7">
        <v>160.52187028657616</v>
      </c>
      <c r="M15" s="7">
        <v>3023.8190045248871</v>
      </c>
      <c r="N15" s="7">
        <v>0.96304675716440424</v>
      </c>
      <c r="O15" s="7">
        <v>2748.9879336349923</v>
      </c>
      <c r="P15" s="7">
        <v>61</v>
      </c>
      <c r="Q15" s="7">
        <v>8</v>
      </c>
      <c r="R15" s="7">
        <v>2034</v>
      </c>
      <c r="S15" s="7">
        <v>1296</v>
      </c>
      <c r="T15" s="7">
        <v>0</v>
      </c>
      <c r="U15" s="7">
        <v>134</v>
      </c>
      <c r="V15" s="7">
        <v>922.92232277526398</v>
      </c>
      <c r="W15" s="7">
        <v>652</v>
      </c>
      <c r="X15" s="7">
        <v>1271.5671191553545</v>
      </c>
      <c r="Y15" s="7">
        <v>664</v>
      </c>
      <c r="Z15" s="7">
        <v>128</v>
      </c>
      <c r="AA15" s="7">
        <v>27</v>
      </c>
      <c r="AB15" s="7">
        <v>389</v>
      </c>
      <c r="AC15" s="7">
        <v>650.57918552036199</v>
      </c>
      <c r="AD15" s="7">
        <v>32668.536199095022</v>
      </c>
      <c r="AE15" s="7">
        <v>11858.854449472097</v>
      </c>
      <c r="AF15" s="7">
        <v>0</v>
      </c>
      <c r="AG15" s="7">
        <v>3727.181749622926</v>
      </c>
      <c r="AH15" s="7">
        <v>2471.5776772247364</v>
      </c>
      <c r="AI15" s="7">
        <v>32.593514328808446</v>
      </c>
      <c r="AJ15" s="16">
        <v>65670</v>
      </c>
      <c r="AK15" s="7">
        <v>52961</v>
      </c>
      <c r="AL15" s="7">
        <v>0</v>
      </c>
      <c r="AM15" s="7">
        <v>0</v>
      </c>
      <c r="AN15" s="7">
        <v>0</v>
      </c>
      <c r="AO15" s="7">
        <v>82621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17">
        <v>135582</v>
      </c>
      <c r="BB15" s="16">
        <v>201252</v>
      </c>
      <c r="BC15" s="18"/>
    </row>
    <row r="16" spans="1:55" x14ac:dyDescent="0.2">
      <c r="A16" s="15" t="s">
        <v>116</v>
      </c>
      <c r="B16" s="7">
        <v>101</v>
      </c>
      <c r="C16" s="7">
        <v>1226.4894333811042</v>
      </c>
      <c r="D16" s="7">
        <v>512.94535945755172</v>
      </c>
      <c r="E16" s="7">
        <v>248</v>
      </c>
      <c r="F16" s="7">
        <v>4483.75660413681</v>
      </c>
      <c r="G16" s="7">
        <v>2272.984813159077</v>
      </c>
      <c r="H16" s="7">
        <v>1990.4407392355245</v>
      </c>
      <c r="I16" s="7">
        <v>544</v>
      </c>
      <c r="J16" s="7">
        <v>55.844997967957909</v>
      </c>
      <c r="K16" s="7">
        <v>50</v>
      </c>
      <c r="L16" s="7">
        <v>362.71128959808345</v>
      </c>
      <c r="M16" s="7">
        <v>31877.857179525574</v>
      </c>
      <c r="N16" s="7">
        <v>4702.0891103933609</v>
      </c>
      <c r="O16" s="7">
        <v>30828.306528202607</v>
      </c>
      <c r="P16" s="7">
        <v>1114.1762956942098</v>
      </c>
      <c r="Q16" s="7">
        <v>12224.018320463734</v>
      </c>
      <c r="R16" s="7">
        <v>11675.680915916237</v>
      </c>
      <c r="S16" s="7">
        <v>1770.5805544266432</v>
      </c>
      <c r="T16" s="7">
        <v>4234.2591388419496</v>
      </c>
      <c r="U16" s="7">
        <v>13885</v>
      </c>
      <c r="V16" s="7">
        <v>48995.192338131805</v>
      </c>
      <c r="W16" s="7">
        <v>10189.343671793116</v>
      </c>
      <c r="X16" s="7">
        <v>3425.8581741567023</v>
      </c>
      <c r="Y16" s="7">
        <v>18808.511197621439</v>
      </c>
      <c r="Z16" s="7">
        <v>3132.5389296485637</v>
      </c>
      <c r="AA16" s="7">
        <v>1231.601848088811</v>
      </c>
      <c r="AB16" s="7">
        <v>173748.11884237771</v>
      </c>
      <c r="AC16" s="7">
        <v>20823.646435370367</v>
      </c>
      <c r="AD16" s="7">
        <v>130743.09333490193</v>
      </c>
      <c r="AE16" s="7">
        <v>56127.25255074758</v>
      </c>
      <c r="AF16" s="7">
        <v>37194</v>
      </c>
      <c r="AG16" s="7">
        <v>12737.700113366558</v>
      </c>
      <c r="AH16" s="7">
        <v>5058.1440717845608</v>
      </c>
      <c r="AI16" s="7">
        <v>276.62924857222305</v>
      </c>
      <c r="AJ16" s="16">
        <v>646651.77203696186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1926061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52775</v>
      </c>
      <c r="BA16" s="17">
        <v>1978836</v>
      </c>
      <c r="BB16" s="16">
        <v>2625487.7720369617</v>
      </c>
      <c r="BC16" s="18"/>
    </row>
    <row r="17" spans="1:55" x14ac:dyDescent="0.2">
      <c r="A17" s="15" t="s">
        <v>117</v>
      </c>
      <c r="B17" s="7">
        <v>82.983410278827293</v>
      </c>
      <c r="C17" s="7">
        <v>552.79840230650382</v>
      </c>
      <c r="D17" s="7">
        <v>392.32751784497145</v>
      </c>
      <c r="E17" s="7">
        <v>1969.1783897066964</v>
      </c>
      <c r="F17" s="7">
        <v>6934.4374822816271</v>
      </c>
      <c r="G17" s="7">
        <v>553.60990423221119</v>
      </c>
      <c r="H17" s="7">
        <v>439.76478908026507</v>
      </c>
      <c r="I17" s="7">
        <v>995.2184063048137</v>
      </c>
      <c r="J17" s="7">
        <v>40.114912003918953</v>
      </c>
      <c r="K17" s="7">
        <v>224.37786251760525</v>
      </c>
      <c r="L17" s="7">
        <v>799.26790441990204</v>
      </c>
      <c r="M17" s="7">
        <v>2060.6617833356286</v>
      </c>
      <c r="N17" s="7">
        <v>8251.7503921624593</v>
      </c>
      <c r="O17" s="7">
        <v>28594.108489334852</v>
      </c>
      <c r="P17" s="7">
        <v>1154.8280490491393</v>
      </c>
      <c r="Q17" s="7">
        <v>7287.4963297219856</v>
      </c>
      <c r="R17" s="7">
        <v>11914.295090615931</v>
      </c>
      <c r="S17" s="7">
        <v>7564.2275910042945</v>
      </c>
      <c r="T17" s="7">
        <v>4015.0111995874122</v>
      </c>
      <c r="U17" s="7">
        <v>1302.9212986744983</v>
      </c>
      <c r="V17" s="7">
        <v>5694.8719504685378</v>
      </c>
      <c r="W17" s="7">
        <v>3742.8369446691777</v>
      </c>
      <c r="X17" s="7">
        <v>6288.8836355640415</v>
      </c>
      <c r="Y17" s="7">
        <v>6984.3584577048723</v>
      </c>
      <c r="Z17" s="7">
        <v>5628.3936991103556</v>
      </c>
      <c r="AA17" s="7">
        <v>2470.3159683842355</v>
      </c>
      <c r="AB17" s="7">
        <v>925.60637432868293</v>
      </c>
      <c r="AC17" s="7">
        <v>18552.308847464596</v>
      </c>
      <c r="AD17" s="7">
        <v>13724.148213688546</v>
      </c>
      <c r="AE17" s="7">
        <v>3574.9624663998388</v>
      </c>
      <c r="AF17" s="7">
        <v>2495.064843417093</v>
      </c>
      <c r="AG17" s="7">
        <v>3170.74062684105</v>
      </c>
      <c r="AH17" s="7">
        <v>7067.2738225962103</v>
      </c>
      <c r="AI17" s="7">
        <v>613.80629796400001</v>
      </c>
      <c r="AJ17" s="16">
        <v>166062.9513530648</v>
      </c>
      <c r="AK17" s="7">
        <v>46680.152346113275</v>
      </c>
      <c r="AL17" s="7">
        <v>0</v>
      </c>
      <c r="AM17" s="7">
        <v>1.6347909519597668</v>
      </c>
      <c r="AN17" s="7">
        <v>0</v>
      </c>
      <c r="AO17" s="7">
        <v>0</v>
      </c>
      <c r="AP17" s="7">
        <v>0</v>
      </c>
      <c r="AQ17" s="7">
        <v>271.51745376027429</v>
      </c>
      <c r="AR17" s="7">
        <v>593.35803769391885</v>
      </c>
      <c r="AS17" s="7">
        <v>0</v>
      </c>
      <c r="AT17" s="7">
        <v>0</v>
      </c>
      <c r="AU17" s="7">
        <v>0</v>
      </c>
      <c r="AV17" s="7">
        <v>1.243862680838953</v>
      </c>
      <c r="AW17" s="7">
        <v>0</v>
      </c>
      <c r="AX17" s="7">
        <v>0</v>
      </c>
      <c r="AY17" s="7">
        <v>0</v>
      </c>
      <c r="AZ17" s="7">
        <v>0</v>
      </c>
      <c r="BA17" s="17">
        <v>47547.906491200265</v>
      </c>
      <c r="BB17" s="16">
        <v>213610.85784426506</v>
      </c>
      <c r="BC17" s="18"/>
    </row>
    <row r="18" spans="1:55" x14ac:dyDescent="0.2">
      <c r="A18" s="15" t="s">
        <v>118</v>
      </c>
      <c r="B18" s="7">
        <v>583.14493862164386</v>
      </c>
      <c r="C18" s="7">
        <v>23536.214599794621</v>
      </c>
      <c r="D18" s="7">
        <v>58272.193035756827</v>
      </c>
      <c r="E18" s="7">
        <v>8507.6482063588046</v>
      </c>
      <c r="F18" s="7">
        <v>5851.2424749960901</v>
      </c>
      <c r="G18" s="7">
        <v>6216.8173048323833</v>
      </c>
      <c r="H18" s="7">
        <v>473.56105960874152</v>
      </c>
      <c r="I18" s="7">
        <v>3716.9843794725366</v>
      </c>
      <c r="J18" s="7">
        <v>157.35627711780293</v>
      </c>
      <c r="K18" s="7">
        <v>582.51409056291254</v>
      </c>
      <c r="L18" s="7">
        <v>1573.9401073700546</v>
      </c>
      <c r="M18" s="7">
        <v>37447.713987120391</v>
      </c>
      <c r="N18" s="7">
        <v>1152.3638810305456</v>
      </c>
      <c r="O18" s="7">
        <v>124122.07593095387</v>
      </c>
      <c r="P18" s="7">
        <v>3797.2005660438558</v>
      </c>
      <c r="Q18" s="7">
        <v>1847.8949320954673</v>
      </c>
      <c r="R18" s="7">
        <v>11177.467345073823</v>
      </c>
      <c r="S18" s="7">
        <v>6094.6168168457589</v>
      </c>
      <c r="T18" s="7">
        <v>15193.058313111775</v>
      </c>
      <c r="U18" s="7">
        <v>19544.895323223664</v>
      </c>
      <c r="V18" s="7">
        <v>5742.8063959006886</v>
      </c>
      <c r="W18" s="7">
        <v>28963.510536937309</v>
      </c>
      <c r="X18" s="7">
        <v>786.9008617173339</v>
      </c>
      <c r="Y18" s="7">
        <v>2437.457351315682</v>
      </c>
      <c r="Z18" s="7">
        <v>1127.3052657367125</v>
      </c>
      <c r="AA18" s="7">
        <v>420.32949905055779</v>
      </c>
      <c r="AB18" s="7">
        <v>2542.2335859938366</v>
      </c>
      <c r="AC18" s="7">
        <v>6991.6800390905373</v>
      </c>
      <c r="AD18" s="7">
        <v>17489.222471536214</v>
      </c>
      <c r="AE18" s="7">
        <v>6753.685721903722</v>
      </c>
      <c r="AF18" s="7">
        <v>8054.8705421260665</v>
      </c>
      <c r="AG18" s="7">
        <v>14672.701012853309</v>
      </c>
      <c r="AH18" s="7">
        <v>2170.6358583936239</v>
      </c>
      <c r="AI18" s="7">
        <v>726.7501204659128</v>
      </c>
      <c r="AJ18" s="16">
        <v>428728.99283301312</v>
      </c>
      <c r="AK18" s="7">
        <v>326431.88622627</v>
      </c>
      <c r="AL18" s="7">
        <v>0</v>
      </c>
      <c r="AM18" s="7">
        <v>20.587284093306824</v>
      </c>
      <c r="AN18" s="7">
        <v>0</v>
      </c>
      <c r="AO18" s="7">
        <v>0</v>
      </c>
      <c r="AP18" s="7">
        <v>0</v>
      </c>
      <c r="AQ18" s="7">
        <v>863.11132470657606</v>
      </c>
      <c r="AR18" s="7">
        <v>19001.434935187328</v>
      </c>
      <c r="AS18" s="7">
        <v>0</v>
      </c>
      <c r="AT18" s="7">
        <v>0</v>
      </c>
      <c r="AU18" s="7">
        <v>0</v>
      </c>
      <c r="AV18" s="7">
        <v>221.3454288044291</v>
      </c>
      <c r="AW18" s="7">
        <v>0</v>
      </c>
      <c r="AX18" s="7">
        <v>0</v>
      </c>
      <c r="AY18" s="7">
        <v>0</v>
      </c>
      <c r="AZ18" s="7">
        <v>25412.075803526022</v>
      </c>
      <c r="BA18" s="17">
        <v>371950.44100258767</v>
      </c>
      <c r="BB18" s="16">
        <v>800679.43383560074</v>
      </c>
      <c r="BC18" s="18"/>
    </row>
    <row r="19" spans="1:55" x14ac:dyDescent="0.2">
      <c r="A19" s="15" t="s">
        <v>119</v>
      </c>
      <c r="B19" s="7">
        <v>1988.7903393961446</v>
      </c>
      <c r="C19" s="7">
        <v>8554.7351926319407</v>
      </c>
      <c r="D19" s="7">
        <v>7645.0793783884819</v>
      </c>
      <c r="E19" s="7">
        <v>2828.3488168665599</v>
      </c>
      <c r="F19" s="7">
        <v>2113.4095886167615</v>
      </c>
      <c r="G19" s="7">
        <v>1634.5258048759574</v>
      </c>
      <c r="H19" s="7">
        <v>178.99609990890079</v>
      </c>
      <c r="I19" s="7">
        <v>1431.5082675199008</v>
      </c>
      <c r="J19" s="7">
        <v>245.83169919401954</v>
      </c>
      <c r="K19" s="7">
        <v>837.40475628592833</v>
      </c>
      <c r="L19" s="7">
        <v>1158.314295340532</v>
      </c>
      <c r="M19" s="7">
        <v>9552.4580326652158</v>
      </c>
      <c r="N19" s="7">
        <v>2858.5738548789323</v>
      </c>
      <c r="O19" s="7">
        <v>50043.097944219378</v>
      </c>
      <c r="P19" s="7">
        <v>10000.437372261189</v>
      </c>
      <c r="Q19" s="7">
        <v>3164.3525460006877</v>
      </c>
      <c r="R19" s="7">
        <v>13217.36103874615</v>
      </c>
      <c r="S19" s="7">
        <v>8111.0996171948118</v>
      </c>
      <c r="T19" s="7">
        <v>3562.8849795304886</v>
      </c>
      <c r="U19" s="7">
        <v>2288.1280476208171</v>
      </c>
      <c r="V19" s="7">
        <v>2237.8463927457778</v>
      </c>
      <c r="W19" s="7">
        <v>20117.043978894926</v>
      </c>
      <c r="X19" s="7">
        <v>2112.9347645628177</v>
      </c>
      <c r="Y19" s="7">
        <v>7021.8637245308819</v>
      </c>
      <c r="Z19" s="7">
        <v>4436.217759291294</v>
      </c>
      <c r="AA19" s="7">
        <v>166.25655624109999</v>
      </c>
      <c r="AB19" s="7">
        <v>565.10419613623253</v>
      </c>
      <c r="AC19" s="7">
        <v>13904.693702418155</v>
      </c>
      <c r="AD19" s="7">
        <v>35611.958457544177</v>
      </c>
      <c r="AE19" s="7">
        <v>11660.406922800703</v>
      </c>
      <c r="AF19" s="7">
        <v>12448.681576101642</v>
      </c>
      <c r="AG19" s="7">
        <v>23149.40404740363</v>
      </c>
      <c r="AH19" s="7">
        <v>5043.201874004345</v>
      </c>
      <c r="AI19" s="7">
        <v>2108.7208573893504</v>
      </c>
      <c r="AJ19" s="16">
        <v>271999.67248220777</v>
      </c>
      <c r="AK19" s="7">
        <v>725294.69924031966</v>
      </c>
      <c r="AL19" s="7">
        <v>0</v>
      </c>
      <c r="AM19" s="7">
        <v>39.539920527172093</v>
      </c>
      <c r="AN19" s="7">
        <v>0</v>
      </c>
      <c r="AO19" s="7">
        <v>0</v>
      </c>
      <c r="AP19" s="7">
        <v>0</v>
      </c>
      <c r="AQ19" s="7">
        <v>6465.8417905207916</v>
      </c>
      <c r="AR19" s="7">
        <v>14807.82176793259</v>
      </c>
      <c r="AS19" s="7">
        <v>0</v>
      </c>
      <c r="AT19" s="7">
        <v>0</v>
      </c>
      <c r="AU19" s="7">
        <v>0</v>
      </c>
      <c r="AV19" s="7">
        <v>38.229618189413571</v>
      </c>
      <c r="AW19" s="7">
        <v>0</v>
      </c>
      <c r="AX19" s="7">
        <v>0</v>
      </c>
      <c r="AY19" s="7">
        <v>0</v>
      </c>
      <c r="AZ19" s="7">
        <v>988.92419647398003</v>
      </c>
      <c r="BA19" s="17">
        <v>747635.05653396365</v>
      </c>
      <c r="BB19" s="16">
        <v>1019634.7290161714</v>
      </c>
      <c r="BC19" s="18"/>
    </row>
    <row r="20" spans="1:55" x14ac:dyDescent="0.2">
      <c r="A20" s="15" t="s">
        <v>120</v>
      </c>
      <c r="B20" s="7">
        <v>0</v>
      </c>
      <c r="C20" s="7">
        <v>1290.6542120780277</v>
      </c>
      <c r="D20" s="7">
        <v>569.06684052318496</v>
      </c>
      <c r="E20" s="7">
        <v>216.6322761549246</v>
      </c>
      <c r="F20" s="7">
        <v>1258.4118458100934</v>
      </c>
      <c r="G20" s="7">
        <v>473.20552589485914</v>
      </c>
      <c r="H20" s="7">
        <v>414.59623274402713</v>
      </c>
      <c r="I20" s="7">
        <v>344.637161848929</v>
      </c>
      <c r="J20" s="7">
        <v>23</v>
      </c>
      <c r="K20" s="7">
        <v>916.59118524373559</v>
      </c>
      <c r="L20" s="7">
        <v>435.10314268735249</v>
      </c>
      <c r="M20" s="7">
        <v>0</v>
      </c>
      <c r="N20" s="7">
        <v>5333.3313119820687</v>
      </c>
      <c r="O20" s="7">
        <v>12175.355785692636</v>
      </c>
      <c r="P20" s="7">
        <v>720.89396098613565</v>
      </c>
      <c r="Q20" s="7">
        <v>879.08020285824728</v>
      </c>
      <c r="R20" s="7">
        <v>1782.7974706184407</v>
      </c>
      <c r="S20" s="7">
        <v>7919.1224334065118</v>
      </c>
      <c r="T20" s="7">
        <v>13775.961401545092</v>
      </c>
      <c r="U20" s="7">
        <v>0</v>
      </c>
      <c r="V20" s="7">
        <v>6001.9704836981728</v>
      </c>
      <c r="W20" s="7">
        <v>1663.5663529941207</v>
      </c>
      <c r="X20" s="7">
        <v>2384.7371839970288</v>
      </c>
      <c r="Y20" s="7">
        <v>2204.5519867530561</v>
      </c>
      <c r="Z20" s="7">
        <v>2008.7160732013785</v>
      </c>
      <c r="AA20" s="7">
        <v>77.124679244914844</v>
      </c>
      <c r="AB20" s="7">
        <v>141.65455345116689</v>
      </c>
      <c r="AC20" s="7">
        <v>9873.6568237901611</v>
      </c>
      <c r="AD20" s="7">
        <v>88133.821444371148</v>
      </c>
      <c r="AE20" s="7">
        <v>11213.544068362482</v>
      </c>
      <c r="AF20" s="7">
        <v>1621.3303691690262</v>
      </c>
      <c r="AG20" s="7">
        <v>10957.762057563437</v>
      </c>
      <c r="AH20" s="7">
        <v>5098.5367226790795</v>
      </c>
      <c r="AI20" s="7">
        <v>220.81339085002642</v>
      </c>
      <c r="AJ20" s="16">
        <v>190130.22718019946</v>
      </c>
      <c r="AK20" s="7">
        <v>79576.772819800535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17">
        <v>79576.772819800535</v>
      </c>
      <c r="BB20" s="16">
        <v>269707</v>
      </c>
      <c r="BC20" s="18"/>
    </row>
    <row r="21" spans="1:55" x14ac:dyDescent="0.2">
      <c r="A21" s="15" t="s">
        <v>121</v>
      </c>
      <c r="B21" s="7">
        <v>0</v>
      </c>
      <c r="C21" s="7">
        <v>3270.9454366110754</v>
      </c>
      <c r="D21" s="7">
        <v>14651.559433218295</v>
      </c>
      <c r="E21" s="7">
        <v>0</v>
      </c>
      <c r="F21" s="7">
        <v>1903.8467019228044</v>
      </c>
      <c r="G21" s="7">
        <v>322.34933457608417</v>
      </c>
      <c r="H21" s="7">
        <v>18301.261628221306</v>
      </c>
      <c r="I21" s="7">
        <v>3910.4398210077907</v>
      </c>
      <c r="J21" s="7">
        <v>0</v>
      </c>
      <c r="K21" s="7">
        <v>1451.355313705254</v>
      </c>
      <c r="L21" s="7">
        <v>226.95822165647732</v>
      </c>
      <c r="M21" s="7">
        <v>4463.293673152165</v>
      </c>
      <c r="N21" s="7">
        <v>1508.2428404720072</v>
      </c>
      <c r="O21" s="7">
        <v>24155.494951140146</v>
      </c>
      <c r="P21" s="7">
        <v>3512.9469986078952</v>
      </c>
      <c r="Q21" s="7">
        <v>44301.329185758441</v>
      </c>
      <c r="R21" s="7">
        <v>32862.50400261685</v>
      </c>
      <c r="S21" s="7">
        <v>3682.622284822306</v>
      </c>
      <c r="T21" s="7">
        <v>41840.107894423214</v>
      </c>
      <c r="U21" s="7">
        <v>0</v>
      </c>
      <c r="V21" s="7">
        <v>13566.497034588203</v>
      </c>
      <c r="W21" s="7">
        <v>10090.811076991735</v>
      </c>
      <c r="X21" s="7">
        <v>1416.4430558922315</v>
      </c>
      <c r="Y21" s="7">
        <v>0</v>
      </c>
      <c r="Z21" s="7">
        <v>2991.7293029328443</v>
      </c>
      <c r="AA21" s="7">
        <v>10.501539349624784</v>
      </c>
      <c r="AB21" s="7">
        <v>6948.4391161535987</v>
      </c>
      <c r="AC21" s="7">
        <v>13314.93633443263</v>
      </c>
      <c r="AD21" s="7">
        <v>33220.765248259326</v>
      </c>
      <c r="AE21" s="7">
        <v>3994.7680916448153</v>
      </c>
      <c r="AF21" s="7">
        <v>9156.3876274773902</v>
      </c>
      <c r="AG21" s="7">
        <v>452.73143969300179</v>
      </c>
      <c r="AH21" s="7">
        <v>1255.3581265197645</v>
      </c>
      <c r="AI21" s="7">
        <v>221.83557626799512</v>
      </c>
      <c r="AJ21" s="16">
        <v>297006.46129211521</v>
      </c>
      <c r="AK21" s="7">
        <v>30392.884649609048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404231</v>
      </c>
      <c r="BA21" s="17">
        <v>434623.88464960904</v>
      </c>
      <c r="BB21" s="16">
        <v>731630.34594172426</v>
      </c>
      <c r="BC21" s="18"/>
    </row>
    <row r="22" spans="1:55" x14ac:dyDescent="0.2">
      <c r="A22" s="15" t="s">
        <v>122</v>
      </c>
      <c r="B22" s="7">
        <v>401.46152672574107</v>
      </c>
      <c r="C22" s="7">
        <v>7021.1430321256184</v>
      </c>
      <c r="D22" s="7">
        <v>2769.0040810433652</v>
      </c>
      <c r="E22" s="7">
        <v>235.33951566681375</v>
      </c>
      <c r="F22" s="7">
        <v>7985.0475722955962</v>
      </c>
      <c r="G22" s="7">
        <v>1577.0133401671196</v>
      </c>
      <c r="H22" s="7">
        <v>1379.9112578467871</v>
      </c>
      <c r="I22" s="7">
        <v>744.65262474409633</v>
      </c>
      <c r="J22" s="7">
        <v>52.407539203113984</v>
      </c>
      <c r="K22" s="7">
        <v>2428.5455902424142</v>
      </c>
      <c r="L22" s="7">
        <v>1337.3016775239548</v>
      </c>
      <c r="M22" s="7">
        <v>5698.1874479073413</v>
      </c>
      <c r="N22" s="7">
        <v>4220.6715963918359</v>
      </c>
      <c r="O22" s="7">
        <v>24081.819012353961</v>
      </c>
      <c r="P22" s="7">
        <v>4183.0588446216525</v>
      </c>
      <c r="Q22" s="7">
        <v>37327.779277316877</v>
      </c>
      <c r="R22" s="7">
        <v>8719.3251052812557</v>
      </c>
      <c r="S22" s="7">
        <v>15642.414537582039</v>
      </c>
      <c r="T22" s="7">
        <v>10651.762751566601</v>
      </c>
      <c r="U22" s="7">
        <v>8468.9590962206366</v>
      </c>
      <c r="V22" s="7">
        <v>24125.3812218893</v>
      </c>
      <c r="W22" s="7">
        <v>9766.5899001727703</v>
      </c>
      <c r="X22" s="7">
        <v>2317.41974143378</v>
      </c>
      <c r="Y22" s="7">
        <v>33751.444068299803</v>
      </c>
      <c r="Z22" s="7">
        <v>10767.599521932012</v>
      </c>
      <c r="AA22" s="7">
        <v>388.60684729856217</v>
      </c>
      <c r="AB22" s="7">
        <v>56706.306762318287</v>
      </c>
      <c r="AC22" s="7">
        <v>39642.793092032938</v>
      </c>
      <c r="AD22" s="7">
        <v>67769.555717615294</v>
      </c>
      <c r="AE22" s="7">
        <v>35366.946353135943</v>
      </c>
      <c r="AF22" s="7">
        <v>93355.626107645177</v>
      </c>
      <c r="AG22" s="7">
        <v>22733.874444039855</v>
      </c>
      <c r="AH22" s="7">
        <v>4152.9730505768193</v>
      </c>
      <c r="AI22" s="7">
        <v>852.12919294047299</v>
      </c>
      <c r="AJ22" s="16">
        <v>546623.05144815787</v>
      </c>
      <c r="AK22" s="7">
        <v>200493.08836193732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423050.69058342127</v>
      </c>
      <c r="BA22" s="17">
        <v>623543.77894535859</v>
      </c>
      <c r="BB22" s="16">
        <v>1170166.8303935165</v>
      </c>
      <c r="BC22" s="18"/>
    </row>
    <row r="23" spans="1:55" x14ac:dyDescent="0.2">
      <c r="A23" s="15" t="s">
        <v>123</v>
      </c>
      <c r="B23" s="7">
        <v>1.6846868394317531</v>
      </c>
      <c r="C23" s="7">
        <v>8146.0222069543388</v>
      </c>
      <c r="D23" s="7">
        <v>2339.5603651082324</v>
      </c>
      <c r="E23" s="7">
        <v>195.75051306612673</v>
      </c>
      <c r="F23" s="7">
        <v>2503.5283114206072</v>
      </c>
      <c r="G23" s="7">
        <v>3657.0658500418785</v>
      </c>
      <c r="H23" s="7">
        <v>2600.078755240474</v>
      </c>
      <c r="I23" s="7">
        <v>1806.4545939277864</v>
      </c>
      <c r="J23" s="7">
        <v>17.845463458086726</v>
      </c>
      <c r="K23" s="7">
        <v>33.606810518997669</v>
      </c>
      <c r="L23" s="7">
        <v>128.42092194659219</v>
      </c>
      <c r="M23" s="7">
        <v>2362.1865242640956</v>
      </c>
      <c r="N23" s="7">
        <v>1874.097434018506</v>
      </c>
      <c r="O23" s="7">
        <v>8349.8077907201859</v>
      </c>
      <c r="P23" s="7">
        <v>244.14939959438922</v>
      </c>
      <c r="Q23" s="7">
        <v>17666.036546645395</v>
      </c>
      <c r="R23" s="7">
        <v>3172.0293418684059</v>
      </c>
      <c r="S23" s="7">
        <v>7198.5327103073641</v>
      </c>
      <c r="T23" s="7">
        <v>5002.6793527775862</v>
      </c>
      <c r="U23" s="7">
        <v>196627.61324064527</v>
      </c>
      <c r="V23" s="7">
        <v>1980.472284281245</v>
      </c>
      <c r="W23" s="7">
        <v>925.88202879878486</v>
      </c>
      <c r="X23" s="7">
        <v>786.99810373356013</v>
      </c>
      <c r="Y23" s="7">
        <v>1691.0090005945538</v>
      </c>
      <c r="Z23" s="7">
        <v>184.42303038979352</v>
      </c>
      <c r="AA23" s="7">
        <v>628.23257691492756</v>
      </c>
      <c r="AB23" s="7">
        <v>2409.7748059721503</v>
      </c>
      <c r="AC23" s="7">
        <v>1351.2641114225314</v>
      </c>
      <c r="AD23" s="7">
        <v>19918.948327220256</v>
      </c>
      <c r="AE23" s="7">
        <v>1523.6532753178572</v>
      </c>
      <c r="AF23" s="7">
        <v>2305.0205392357161</v>
      </c>
      <c r="AG23" s="7">
        <v>1047.0177878688685</v>
      </c>
      <c r="AH23" s="7">
        <v>2087.2961585294474</v>
      </c>
      <c r="AI23" s="7">
        <v>82.772947282758764</v>
      </c>
      <c r="AJ23" s="16">
        <v>300849.91579692636</v>
      </c>
      <c r="AK23" s="7">
        <v>35275.467155981816</v>
      </c>
      <c r="AL23" s="7">
        <v>0</v>
      </c>
      <c r="AM23" s="7">
        <v>0</v>
      </c>
      <c r="AN23" s="7">
        <v>0</v>
      </c>
      <c r="AO23" s="7">
        <v>46588.999999999993</v>
      </c>
      <c r="AP23" s="7">
        <v>120.57395694519209</v>
      </c>
      <c r="AQ23" s="7">
        <v>0</v>
      </c>
      <c r="AR23" s="7">
        <v>3540.1524061455689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53399.350793647041</v>
      </c>
      <c r="BA23" s="17">
        <v>138924.5443127196</v>
      </c>
      <c r="BB23" s="16">
        <v>439774.46010964597</v>
      </c>
      <c r="BC23" s="18"/>
    </row>
    <row r="24" spans="1:55" x14ac:dyDescent="0.2">
      <c r="A24" s="15" t="s">
        <v>124</v>
      </c>
      <c r="B24" s="7">
        <v>0</v>
      </c>
      <c r="C24" s="7">
        <v>3401</v>
      </c>
      <c r="D24" s="7">
        <v>769</v>
      </c>
      <c r="E24" s="7">
        <v>2905</v>
      </c>
      <c r="F24" s="7">
        <v>4952</v>
      </c>
      <c r="G24" s="7">
        <v>81</v>
      </c>
      <c r="H24" s="7">
        <v>70</v>
      </c>
      <c r="I24" s="7">
        <v>1225</v>
      </c>
      <c r="J24" s="7">
        <v>45</v>
      </c>
      <c r="K24" s="7">
        <v>156</v>
      </c>
      <c r="L24" s="7">
        <v>206</v>
      </c>
      <c r="M24" s="7">
        <v>1866</v>
      </c>
      <c r="N24" s="7">
        <v>9800</v>
      </c>
      <c r="O24" s="7">
        <v>8711</v>
      </c>
      <c r="P24" s="7">
        <v>353</v>
      </c>
      <c r="Q24" s="7">
        <v>15898</v>
      </c>
      <c r="R24" s="7">
        <v>2962</v>
      </c>
      <c r="S24" s="7">
        <v>1384</v>
      </c>
      <c r="T24" s="7">
        <v>4538</v>
      </c>
      <c r="U24" s="7">
        <v>1051</v>
      </c>
      <c r="V24" s="7">
        <v>15164</v>
      </c>
      <c r="W24" s="7">
        <v>7892</v>
      </c>
      <c r="X24" s="7">
        <v>4139</v>
      </c>
      <c r="Y24" s="7">
        <v>14483</v>
      </c>
      <c r="Z24" s="7">
        <v>8706</v>
      </c>
      <c r="AA24" s="7">
        <v>1481</v>
      </c>
      <c r="AB24" s="7">
        <v>662</v>
      </c>
      <c r="AC24" s="7">
        <v>30593</v>
      </c>
      <c r="AD24" s="7">
        <v>41142</v>
      </c>
      <c r="AE24" s="7">
        <v>22071</v>
      </c>
      <c r="AF24" s="7">
        <v>1379</v>
      </c>
      <c r="AG24" s="7">
        <v>1468</v>
      </c>
      <c r="AH24" s="7">
        <v>9500</v>
      </c>
      <c r="AI24" s="7">
        <v>776</v>
      </c>
      <c r="AJ24" s="16">
        <v>219829</v>
      </c>
      <c r="AK24" s="7">
        <v>409882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7">
        <v>409882</v>
      </c>
      <c r="BB24" s="16">
        <v>629711</v>
      </c>
      <c r="BC24" s="18"/>
    </row>
    <row r="25" spans="1:55" x14ac:dyDescent="0.2">
      <c r="A25" s="15" t="s">
        <v>125</v>
      </c>
      <c r="B25" s="7">
        <v>0</v>
      </c>
      <c r="C25" s="7">
        <v>113.88121736142963</v>
      </c>
      <c r="D25" s="7">
        <v>42.030130591658846</v>
      </c>
      <c r="E25" s="7">
        <v>0</v>
      </c>
      <c r="F25" s="7">
        <v>41.458437163475267</v>
      </c>
      <c r="G25" s="7">
        <v>13.948957415800598</v>
      </c>
      <c r="H25" s="7">
        <v>12.819928088312302</v>
      </c>
      <c r="I25" s="7">
        <v>0</v>
      </c>
      <c r="J25" s="7">
        <v>0</v>
      </c>
      <c r="K25" s="7">
        <v>6.5579128647943037</v>
      </c>
      <c r="L25" s="7">
        <v>20.736650884206536</v>
      </c>
      <c r="M25" s="7">
        <v>482.64076584328319</v>
      </c>
      <c r="N25" s="7">
        <v>1422.298878527429</v>
      </c>
      <c r="O25" s="7">
        <v>428.28825166425827</v>
      </c>
      <c r="P25" s="7">
        <v>205.37878676738526</v>
      </c>
      <c r="Q25" s="7">
        <v>59.849049224898849</v>
      </c>
      <c r="R25" s="7">
        <v>824.57978786556487</v>
      </c>
      <c r="S25" s="7">
        <v>341.09862602938199</v>
      </c>
      <c r="T25" s="7">
        <v>1116.051311610843</v>
      </c>
      <c r="U25" s="7">
        <v>461.31013333343384</v>
      </c>
      <c r="V25" s="7">
        <v>1335.2287525776621</v>
      </c>
      <c r="W25" s="7">
        <v>3034.638201693615</v>
      </c>
      <c r="X25" s="7">
        <v>2251.5762187729997</v>
      </c>
      <c r="Y25" s="7">
        <v>4345.4816657217161</v>
      </c>
      <c r="Z25" s="7">
        <v>1629.7244683216409</v>
      </c>
      <c r="AA25" s="7">
        <v>98.171461508794081</v>
      </c>
      <c r="AB25" s="7">
        <v>276.9218898766614</v>
      </c>
      <c r="AC25" s="7">
        <v>5684.4021530848604</v>
      </c>
      <c r="AD25" s="7">
        <v>9752.7185515587407</v>
      </c>
      <c r="AE25" s="7">
        <v>2608.6841710975527</v>
      </c>
      <c r="AF25" s="7">
        <v>60.99656349336842</v>
      </c>
      <c r="AG25" s="7">
        <v>1626.5995868693274</v>
      </c>
      <c r="AH25" s="7">
        <v>1184.3906843585817</v>
      </c>
      <c r="AI25" s="7">
        <v>156.92598930727075</v>
      </c>
      <c r="AJ25" s="16">
        <v>39639.389183478947</v>
      </c>
      <c r="AK25" s="7">
        <v>46441.575104729025</v>
      </c>
      <c r="AL25" s="7">
        <v>0</v>
      </c>
      <c r="AM25" s="7">
        <v>0</v>
      </c>
      <c r="AN25" s="7">
        <v>36447.353957796237</v>
      </c>
      <c r="AO25" s="7">
        <v>25364.646042203763</v>
      </c>
      <c r="AP25" s="7">
        <v>0</v>
      </c>
      <c r="AQ25" s="7">
        <v>0</v>
      </c>
      <c r="AR25" s="7">
        <v>29.927638302303254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83.926059979317472</v>
      </c>
      <c r="BA25" s="17">
        <v>108367.42880301065</v>
      </c>
      <c r="BB25" s="16">
        <v>148006.81798648959</v>
      </c>
      <c r="BC25" s="18"/>
    </row>
    <row r="26" spans="1:55" x14ac:dyDescent="0.2">
      <c r="A26" s="15" t="s">
        <v>126</v>
      </c>
      <c r="B26" s="7">
        <v>0</v>
      </c>
      <c r="C26" s="7">
        <v>5700.3336969134389</v>
      </c>
      <c r="D26" s="7">
        <v>4477.7254467429484</v>
      </c>
      <c r="E26" s="7">
        <v>6479.4764334709771</v>
      </c>
      <c r="F26" s="7">
        <v>1308.5069762373923</v>
      </c>
      <c r="G26" s="7">
        <v>794.87599855257679</v>
      </c>
      <c r="H26" s="7">
        <v>697.00775428691452</v>
      </c>
      <c r="I26" s="7">
        <v>4177.1972179012937</v>
      </c>
      <c r="J26" s="7">
        <v>375.03231382170412</v>
      </c>
      <c r="K26" s="7">
        <v>349.90056021819464</v>
      </c>
      <c r="L26" s="7">
        <v>2414.9062004493803</v>
      </c>
      <c r="M26" s="7">
        <v>12993.821801160462</v>
      </c>
      <c r="N26" s="7">
        <v>8183.3840952777373</v>
      </c>
      <c r="O26" s="7">
        <v>11205.995750648468</v>
      </c>
      <c r="P26" s="7">
        <v>2841.7184160741963</v>
      </c>
      <c r="Q26" s="7">
        <v>11979.30328157586</v>
      </c>
      <c r="R26" s="7">
        <v>9214.4178276386847</v>
      </c>
      <c r="S26" s="7">
        <v>10193.373606031706</v>
      </c>
      <c r="T26" s="7">
        <v>1874.9884081328096</v>
      </c>
      <c r="U26" s="7">
        <v>2315.3089268404337</v>
      </c>
      <c r="V26" s="7">
        <v>20419.986382902451</v>
      </c>
      <c r="W26" s="7">
        <v>13047.099196482404</v>
      </c>
      <c r="X26" s="7">
        <v>7092.6834575470139</v>
      </c>
      <c r="Y26" s="7">
        <v>57374.55970381025</v>
      </c>
      <c r="Z26" s="7">
        <v>17656.774055577062</v>
      </c>
      <c r="AA26" s="7">
        <v>2249.2343731656456</v>
      </c>
      <c r="AB26" s="7">
        <v>12272.276580005933</v>
      </c>
      <c r="AC26" s="7">
        <v>60611.421936357641</v>
      </c>
      <c r="AD26" s="7">
        <v>63194.685517790625</v>
      </c>
      <c r="AE26" s="7">
        <v>11778.879086114119</v>
      </c>
      <c r="AF26" s="7">
        <v>1899.9673191814641</v>
      </c>
      <c r="AG26" s="7">
        <v>5667.5437114969091</v>
      </c>
      <c r="AH26" s="7">
        <v>8029.2830507205363</v>
      </c>
      <c r="AI26" s="7">
        <v>1413.6641938497694</v>
      </c>
      <c r="AJ26" s="16">
        <v>380285.33327697701</v>
      </c>
      <c r="AK26" s="7">
        <v>271268.64771427866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10689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180099</v>
      </c>
      <c r="BA26" s="17">
        <v>462056.64771427866</v>
      </c>
      <c r="BB26" s="16">
        <v>842341.98099125572</v>
      </c>
      <c r="BC26" s="18"/>
    </row>
    <row r="27" spans="1:55" x14ac:dyDescent="0.2">
      <c r="A27" s="15" t="s">
        <v>127</v>
      </c>
      <c r="B27" s="7">
        <v>0</v>
      </c>
      <c r="C27" s="7">
        <v>1245.6745017647788</v>
      </c>
      <c r="D27" s="7">
        <v>145.0564787369492</v>
      </c>
      <c r="E27" s="7">
        <v>0</v>
      </c>
      <c r="F27" s="7">
        <v>1894.7183512208414</v>
      </c>
      <c r="G27" s="7">
        <v>547.430807956678</v>
      </c>
      <c r="H27" s="7">
        <v>480.16717283156635</v>
      </c>
      <c r="I27" s="7">
        <v>147.3753803303008</v>
      </c>
      <c r="J27" s="7">
        <v>7.5577118118102966</v>
      </c>
      <c r="K27" s="7">
        <v>0</v>
      </c>
      <c r="L27" s="7">
        <v>2.0181350892433656</v>
      </c>
      <c r="M27" s="7">
        <v>2699.6146591786382</v>
      </c>
      <c r="N27" s="7">
        <v>3336.7945302733056</v>
      </c>
      <c r="O27" s="7">
        <v>6654.5652502989669</v>
      </c>
      <c r="P27" s="7">
        <v>1817.1428639773715</v>
      </c>
      <c r="Q27" s="7">
        <v>12270.700897655199</v>
      </c>
      <c r="R27" s="7">
        <v>4954.5982155141255</v>
      </c>
      <c r="S27" s="7">
        <v>2689.4158661418351</v>
      </c>
      <c r="T27" s="7">
        <v>4892.2561524668008</v>
      </c>
      <c r="U27" s="7">
        <v>2521.8548578731393</v>
      </c>
      <c r="V27" s="7">
        <v>2734.3817806766219</v>
      </c>
      <c r="W27" s="7">
        <v>637.87087691678903</v>
      </c>
      <c r="X27" s="7">
        <v>1292.3072487878139</v>
      </c>
      <c r="Y27" s="7">
        <v>8995.7174764188585</v>
      </c>
      <c r="Z27" s="7">
        <v>8281.3827813603766</v>
      </c>
      <c r="AA27" s="7">
        <v>11855.026748005632</v>
      </c>
      <c r="AB27" s="7">
        <v>9122.9139280362087</v>
      </c>
      <c r="AC27" s="7">
        <v>27289.063173710794</v>
      </c>
      <c r="AD27" s="7">
        <v>60714.12206899684</v>
      </c>
      <c r="AE27" s="7">
        <v>10211.980200118074</v>
      </c>
      <c r="AF27" s="7">
        <v>4497.5942992083073</v>
      </c>
      <c r="AG27" s="7">
        <v>4690.3159504094701</v>
      </c>
      <c r="AH27" s="7">
        <v>3207.3683037051401</v>
      </c>
      <c r="AI27" s="7">
        <v>656.58239051473095</v>
      </c>
      <c r="AJ27" s="16">
        <v>200493.56905998723</v>
      </c>
      <c r="AK27" s="7">
        <v>101.49405820821178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17">
        <v>101.49405820821178</v>
      </c>
      <c r="BB27" s="16">
        <v>200595.06311819545</v>
      </c>
      <c r="BC27" s="18"/>
    </row>
    <row r="28" spans="1:55" x14ac:dyDescent="0.2">
      <c r="A28" s="15" t="s">
        <v>128</v>
      </c>
      <c r="B28" s="7">
        <v>9.899996880397266</v>
      </c>
      <c r="C28" s="7">
        <v>9681.9230122579174</v>
      </c>
      <c r="D28" s="7">
        <v>14532.071710852351</v>
      </c>
      <c r="E28" s="7">
        <v>245.56398098880237</v>
      </c>
      <c r="F28" s="7">
        <v>1049.1615387100537</v>
      </c>
      <c r="G28" s="7">
        <v>551.2228570526745</v>
      </c>
      <c r="H28" s="7">
        <v>482.1387730755028</v>
      </c>
      <c r="I28" s="7">
        <v>1046.0146039942924</v>
      </c>
      <c r="J28" s="7">
        <v>78.308267154272855</v>
      </c>
      <c r="K28" s="7">
        <v>1400.3240946353458</v>
      </c>
      <c r="L28" s="7">
        <v>169.02576274801498</v>
      </c>
      <c r="M28" s="7">
        <v>564.65894498094281</v>
      </c>
      <c r="N28" s="7">
        <v>105.69339232005974</v>
      </c>
      <c r="O28" s="7">
        <v>17528.263095859627</v>
      </c>
      <c r="P28" s="7">
        <v>11.586599626709329</v>
      </c>
      <c r="Q28" s="7">
        <v>2259.5989409307886</v>
      </c>
      <c r="R28" s="7">
        <v>18382.224056341296</v>
      </c>
      <c r="S28" s="7">
        <v>241.16486889860775</v>
      </c>
      <c r="T28" s="7">
        <v>3325.4446453111573</v>
      </c>
      <c r="U28" s="7">
        <v>3848.4823810149946</v>
      </c>
      <c r="V28" s="7">
        <v>247.24854881375435</v>
      </c>
      <c r="W28" s="7">
        <v>5880.9123556918958</v>
      </c>
      <c r="X28" s="7">
        <v>1061.6283177827443</v>
      </c>
      <c r="Y28" s="7">
        <v>3291.7265763359419</v>
      </c>
      <c r="Z28" s="7">
        <v>457.50607719257079</v>
      </c>
      <c r="AA28" s="7">
        <v>5243.2358249040826</v>
      </c>
      <c r="AB28" s="7">
        <v>18711.36731538134</v>
      </c>
      <c r="AC28" s="7">
        <v>4488.8786364726102</v>
      </c>
      <c r="AD28" s="7">
        <v>14358.981428265499</v>
      </c>
      <c r="AE28" s="7">
        <v>1208.3986406226013</v>
      </c>
      <c r="AF28" s="7">
        <v>1180.9599444115593</v>
      </c>
      <c r="AG28" s="7">
        <v>1198.3644881861164</v>
      </c>
      <c r="AH28" s="7">
        <v>81.327796787157254</v>
      </c>
      <c r="AI28" s="7">
        <v>36.268191212802691</v>
      </c>
      <c r="AJ28" s="16">
        <v>132959.57566569449</v>
      </c>
      <c r="AK28" s="7">
        <v>150996.87215636185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2656</v>
      </c>
      <c r="BA28" s="17">
        <v>153652.87215636185</v>
      </c>
      <c r="BB28" s="16">
        <v>286612.44782205636</v>
      </c>
      <c r="BC28" s="18"/>
    </row>
    <row r="29" spans="1:55" x14ac:dyDescent="0.2">
      <c r="A29" s="15" t="s">
        <v>129</v>
      </c>
      <c r="B29" s="7">
        <v>0</v>
      </c>
      <c r="C29" s="7">
        <v>1314</v>
      </c>
      <c r="D29" s="7">
        <v>398</v>
      </c>
      <c r="E29" s="7">
        <v>1680</v>
      </c>
      <c r="F29" s="7">
        <v>2554</v>
      </c>
      <c r="G29" s="7">
        <v>1037</v>
      </c>
      <c r="H29" s="7">
        <v>908</v>
      </c>
      <c r="I29" s="7">
        <v>2167.7417462783797</v>
      </c>
      <c r="J29" s="7">
        <v>79</v>
      </c>
      <c r="K29" s="7">
        <v>70</v>
      </c>
      <c r="L29" s="7">
        <v>2038</v>
      </c>
      <c r="M29" s="7">
        <v>0</v>
      </c>
      <c r="N29" s="7">
        <v>1033.9069727947196</v>
      </c>
      <c r="O29" s="7">
        <v>15970.023912663268</v>
      </c>
      <c r="P29" s="7">
        <v>6141.208831513818</v>
      </c>
      <c r="Q29" s="7">
        <v>62617.357681125621</v>
      </c>
      <c r="R29" s="7">
        <v>35534</v>
      </c>
      <c r="S29" s="7">
        <v>356</v>
      </c>
      <c r="T29" s="7">
        <v>13196</v>
      </c>
      <c r="U29" s="7">
        <v>9933</v>
      </c>
      <c r="V29" s="7">
        <v>4015.9969456477384</v>
      </c>
      <c r="W29" s="7">
        <v>17487.330191955269</v>
      </c>
      <c r="X29" s="7">
        <v>1924.5040289567803</v>
      </c>
      <c r="Y29" s="7">
        <v>8306</v>
      </c>
      <c r="Z29" s="7">
        <v>5050.9522355070349</v>
      </c>
      <c r="AA29" s="7">
        <v>30512</v>
      </c>
      <c r="AB29" s="7">
        <v>11239</v>
      </c>
      <c r="AC29" s="7">
        <v>23668.038601436179</v>
      </c>
      <c r="AD29" s="7">
        <v>63042</v>
      </c>
      <c r="AE29" s="7">
        <v>14804</v>
      </c>
      <c r="AF29" s="7">
        <v>26220</v>
      </c>
      <c r="AG29" s="7">
        <v>8927</v>
      </c>
      <c r="AH29" s="7">
        <v>796.53096555552452</v>
      </c>
      <c r="AI29" s="7">
        <v>392.85670652110542</v>
      </c>
      <c r="AJ29" s="16">
        <v>373413.4488199554</v>
      </c>
      <c r="AK29" s="7">
        <v>1066069.5511800444</v>
      </c>
      <c r="AL29" s="7">
        <v>0</v>
      </c>
      <c r="AM29" s="7">
        <v>0</v>
      </c>
      <c r="AN29" s="7">
        <v>0</v>
      </c>
      <c r="AO29" s="7">
        <v>0</v>
      </c>
      <c r="AP29" s="7">
        <v>122204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7">
        <v>1188273.5511800444</v>
      </c>
      <c r="BB29" s="16">
        <v>1561686.9999999998</v>
      </c>
      <c r="BC29" s="18"/>
    </row>
    <row r="30" spans="1:55" x14ac:dyDescent="0.2">
      <c r="A30" s="15" t="s">
        <v>130</v>
      </c>
      <c r="B30" s="7">
        <v>0</v>
      </c>
      <c r="C30" s="7">
        <v>1276.8306715939666</v>
      </c>
      <c r="D30" s="7">
        <v>4281.5442327607625</v>
      </c>
      <c r="E30" s="7">
        <v>2214.5178633985479</v>
      </c>
      <c r="F30" s="7">
        <v>6407.9858597034508</v>
      </c>
      <c r="G30" s="7">
        <v>173.8509458074584</v>
      </c>
      <c r="H30" s="7">
        <v>3879.2536710345444</v>
      </c>
      <c r="I30" s="7">
        <v>1105.9873625072951</v>
      </c>
      <c r="J30" s="7">
        <v>111.80446580009207</v>
      </c>
      <c r="K30" s="7">
        <v>3591.0074509143205</v>
      </c>
      <c r="L30" s="7">
        <v>467.48733645908203</v>
      </c>
      <c r="M30" s="7">
        <v>22054.636273706565</v>
      </c>
      <c r="N30" s="7">
        <v>20813.866197329029</v>
      </c>
      <c r="O30" s="7">
        <v>96997.476337373693</v>
      </c>
      <c r="P30" s="7">
        <v>1647.5085244170346</v>
      </c>
      <c r="Q30" s="7">
        <v>18659.727560480911</v>
      </c>
      <c r="R30" s="7">
        <v>7671.3112455161645</v>
      </c>
      <c r="S30" s="7">
        <v>6492.6420434788115</v>
      </c>
      <c r="T30" s="7">
        <v>24240.814880838218</v>
      </c>
      <c r="U30" s="7">
        <v>24145.006224669498</v>
      </c>
      <c r="V30" s="7">
        <v>14430.404764973364</v>
      </c>
      <c r="W30" s="7">
        <v>8201.3062721896895</v>
      </c>
      <c r="X30" s="7">
        <v>6814.5257653994267</v>
      </c>
      <c r="Y30" s="7">
        <v>32773.034775542685</v>
      </c>
      <c r="Z30" s="7">
        <v>9968.0445392717356</v>
      </c>
      <c r="AA30" s="7">
        <v>7031.2167201126849</v>
      </c>
      <c r="AB30" s="7">
        <v>26243.70037138971</v>
      </c>
      <c r="AC30" s="7">
        <v>42974.089089938054</v>
      </c>
      <c r="AD30" s="7">
        <v>110454.51065450961</v>
      </c>
      <c r="AE30" s="7">
        <v>18124.138117724673</v>
      </c>
      <c r="AF30" s="7">
        <v>23541.554629642647</v>
      </c>
      <c r="AG30" s="7">
        <v>17352.439238503932</v>
      </c>
      <c r="AH30" s="7">
        <v>21844.827648299593</v>
      </c>
      <c r="AI30" s="7">
        <v>977.75571876677736</v>
      </c>
      <c r="AJ30" s="16">
        <v>586964.80745405401</v>
      </c>
      <c r="AK30" s="7">
        <v>102644.75565530847</v>
      </c>
      <c r="AL30" s="7">
        <v>0</v>
      </c>
      <c r="AM30" s="7">
        <v>0</v>
      </c>
      <c r="AN30" s="7">
        <v>0</v>
      </c>
      <c r="AO30" s="7">
        <v>101264</v>
      </c>
      <c r="AP30" s="7">
        <v>1370.3214013447182</v>
      </c>
      <c r="AQ30" s="7">
        <v>0</v>
      </c>
      <c r="AR30" s="7">
        <v>34062.256783667784</v>
      </c>
      <c r="AS30" s="7">
        <v>0</v>
      </c>
      <c r="AT30" s="7">
        <v>317452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16158.958622931686</v>
      </c>
      <c r="BA30" s="17">
        <v>572952.29246325279</v>
      </c>
      <c r="BB30" s="16">
        <v>1159917.0999173068</v>
      </c>
    </row>
    <row r="31" spans="1:55" x14ac:dyDescent="0.2">
      <c r="A31" s="15" t="s">
        <v>131</v>
      </c>
      <c r="B31" s="7">
        <v>4312</v>
      </c>
      <c r="C31" s="7">
        <v>7737.036230810435</v>
      </c>
      <c r="D31" s="7">
        <v>1426.7950491777121</v>
      </c>
      <c r="E31" s="7">
        <v>1821</v>
      </c>
      <c r="F31" s="7">
        <v>5193.0538618465289</v>
      </c>
      <c r="G31" s="7">
        <v>101.25476676202091</v>
      </c>
      <c r="H31" s="7">
        <v>87.093899228428484</v>
      </c>
      <c r="I31" s="7">
        <v>0</v>
      </c>
      <c r="J31" s="7">
        <v>6</v>
      </c>
      <c r="K31" s="7">
        <v>99.962823245159157</v>
      </c>
      <c r="L31" s="7">
        <v>33.06172572170999</v>
      </c>
      <c r="M31" s="7">
        <v>20.280033734884835</v>
      </c>
      <c r="N31" s="7">
        <v>481.93041040310908</v>
      </c>
      <c r="O31" s="7">
        <v>30090.548875693788</v>
      </c>
      <c r="P31" s="7">
        <v>39.45352905644895</v>
      </c>
      <c r="Q31" s="7">
        <v>28.566974003624221</v>
      </c>
      <c r="R31" s="7">
        <v>2069.5776985058637</v>
      </c>
      <c r="S31" s="7">
        <v>415.21306542972093</v>
      </c>
      <c r="T31" s="7">
        <v>4441.765496962721</v>
      </c>
      <c r="U31" s="7">
        <v>304.25358148228349</v>
      </c>
      <c r="V31" s="7">
        <v>1675.2743124807678</v>
      </c>
      <c r="W31" s="7">
        <v>1057.5345725584948</v>
      </c>
      <c r="X31" s="7">
        <v>514.74809386503762</v>
      </c>
      <c r="Y31" s="7">
        <v>82.707361270984578</v>
      </c>
      <c r="Z31" s="7">
        <v>1677.1732787800736</v>
      </c>
      <c r="AA31" s="7">
        <v>131.28956156046635</v>
      </c>
      <c r="AB31" s="7">
        <v>882</v>
      </c>
      <c r="AC31" s="7">
        <v>4917.1873767707966</v>
      </c>
      <c r="AD31" s="7">
        <v>113.54030520953239</v>
      </c>
      <c r="AE31" s="7">
        <v>1838.1115530583636</v>
      </c>
      <c r="AF31" s="7">
        <v>107.01882771275201</v>
      </c>
      <c r="AG31" s="7">
        <v>0</v>
      </c>
      <c r="AH31" s="7">
        <v>371.56577732696627</v>
      </c>
      <c r="AI31" s="7">
        <v>143.00095734132637</v>
      </c>
      <c r="AJ31" s="16">
        <v>72219.999999999985</v>
      </c>
      <c r="AK31" s="7">
        <v>53297</v>
      </c>
      <c r="AL31" s="7">
        <v>0</v>
      </c>
      <c r="AM31" s="7">
        <v>0</v>
      </c>
      <c r="AN31" s="7">
        <v>136993</v>
      </c>
      <c r="AO31" s="7">
        <v>2554643</v>
      </c>
      <c r="AP31" s="7">
        <v>0</v>
      </c>
      <c r="AQ31" s="7">
        <v>0</v>
      </c>
      <c r="AR31" s="7">
        <v>0</v>
      </c>
      <c r="AS31" s="7">
        <v>0</v>
      </c>
      <c r="AT31" s="7">
        <v>9230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1978</v>
      </c>
      <c r="BA31" s="17">
        <v>2756141</v>
      </c>
      <c r="BB31" s="16">
        <v>2828361</v>
      </c>
    </row>
    <row r="32" spans="1:55" x14ac:dyDescent="0.2">
      <c r="A32" s="15" t="s">
        <v>132</v>
      </c>
      <c r="B32" s="7">
        <v>0</v>
      </c>
      <c r="C32" s="7">
        <v>2235</v>
      </c>
      <c r="D32" s="7">
        <v>381</v>
      </c>
      <c r="E32" s="7">
        <v>0</v>
      </c>
      <c r="F32" s="7">
        <v>1459</v>
      </c>
      <c r="G32" s="7">
        <v>117</v>
      </c>
      <c r="H32" s="7">
        <v>102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690</v>
      </c>
      <c r="O32" s="7">
        <v>6031.9422108664612</v>
      </c>
      <c r="P32" s="7">
        <v>0</v>
      </c>
      <c r="Q32" s="7">
        <v>31.629067408131057</v>
      </c>
      <c r="R32" s="7">
        <v>1910.7753813782219</v>
      </c>
      <c r="S32" s="7">
        <v>0</v>
      </c>
      <c r="T32" s="7">
        <v>2395.281280529045</v>
      </c>
      <c r="U32" s="7">
        <v>0</v>
      </c>
      <c r="V32" s="7">
        <v>161.48643571052827</v>
      </c>
      <c r="W32" s="7">
        <v>0</v>
      </c>
      <c r="X32" s="7">
        <v>710.70549334936504</v>
      </c>
      <c r="Y32" s="7">
        <v>0</v>
      </c>
      <c r="Z32" s="7">
        <v>3012.459457428421</v>
      </c>
      <c r="AA32" s="7">
        <v>0</v>
      </c>
      <c r="AB32" s="7">
        <v>0</v>
      </c>
      <c r="AC32" s="7">
        <v>8877.8359510032315</v>
      </c>
      <c r="AD32" s="7">
        <v>1526.6593522206356</v>
      </c>
      <c r="AE32" s="7">
        <v>25813.604644172239</v>
      </c>
      <c r="AF32" s="7">
        <v>260.1602164274442</v>
      </c>
      <c r="AG32" s="7">
        <v>572.66431201623197</v>
      </c>
      <c r="AH32" s="7">
        <v>691.07920643270461</v>
      </c>
      <c r="AI32" s="7">
        <v>234.44547982264973</v>
      </c>
      <c r="AJ32" s="16">
        <v>57214.728488765315</v>
      </c>
      <c r="AK32" s="7">
        <v>14216.271511234689</v>
      </c>
      <c r="AL32" s="7">
        <v>0</v>
      </c>
      <c r="AM32" s="7">
        <v>0</v>
      </c>
      <c r="AN32" s="7">
        <v>1302074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24896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31</v>
      </c>
      <c r="BA32" s="17">
        <v>1341217.2715112346</v>
      </c>
      <c r="BB32" s="16">
        <v>1398432</v>
      </c>
    </row>
    <row r="33" spans="1:54" x14ac:dyDescent="0.2">
      <c r="A33" s="15" t="s">
        <v>133</v>
      </c>
      <c r="B33" s="7">
        <v>0</v>
      </c>
      <c r="C33" s="7">
        <v>0</v>
      </c>
      <c r="D33" s="7">
        <v>1952.1005566436449</v>
      </c>
      <c r="E33" s="7">
        <v>0</v>
      </c>
      <c r="F33" s="7">
        <v>0</v>
      </c>
      <c r="G33" s="7">
        <v>304.45537085892613</v>
      </c>
      <c r="H33" s="7">
        <v>263.5236242664451</v>
      </c>
      <c r="I33" s="7">
        <v>0</v>
      </c>
      <c r="J33" s="7">
        <v>2.5327285846819914</v>
      </c>
      <c r="K33" s="7">
        <v>0</v>
      </c>
      <c r="L33" s="7">
        <v>0</v>
      </c>
      <c r="M33" s="7">
        <v>0</v>
      </c>
      <c r="N33" s="7">
        <v>35.458200185547881</v>
      </c>
      <c r="O33" s="7">
        <v>84.213225440676212</v>
      </c>
      <c r="P33" s="7">
        <v>0</v>
      </c>
      <c r="Q33" s="7">
        <v>3234.2944026389027</v>
      </c>
      <c r="R33" s="7">
        <v>1679.8322337903307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63.951396763220281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13489.312442016286</v>
      </c>
      <c r="AE33" s="7">
        <v>4480.3968663024425</v>
      </c>
      <c r="AF33" s="7">
        <v>19394.36913720235</v>
      </c>
      <c r="AG33" s="7">
        <v>2310.4816513761466</v>
      </c>
      <c r="AH33" s="7">
        <v>27.860014431501906</v>
      </c>
      <c r="AI33" s="7">
        <v>1.2663642923409957</v>
      </c>
      <c r="AJ33" s="16">
        <v>47324.048214793438</v>
      </c>
      <c r="AK33" s="7">
        <v>17057.584967352723</v>
      </c>
      <c r="AL33" s="7">
        <v>0</v>
      </c>
      <c r="AM33" s="7">
        <v>0</v>
      </c>
      <c r="AN33" s="7">
        <v>1248420</v>
      </c>
      <c r="AO33" s="7">
        <v>4623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7">
        <v>1270100.5849673527</v>
      </c>
      <c r="BB33" s="16">
        <v>1317424.6331821461</v>
      </c>
    </row>
    <row r="34" spans="1:54" x14ac:dyDescent="0.2">
      <c r="A34" s="15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54518</v>
      </c>
      <c r="AH34" s="7">
        <v>0</v>
      </c>
      <c r="AI34" s="7">
        <v>0</v>
      </c>
      <c r="AJ34" s="16">
        <v>54518</v>
      </c>
      <c r="AK34" s="7">
        <v>60711</v>
      </c>
      <c r="AL34" s="7">
        <v>3956.9999999999995</v>
      </c>
      <c r="AM34" s="7">
        <v>0</v>
      </c>
      <c r="AN34" s="7">
        <v>1476499</v>
      </c>
      <c r="AO34" s="7">
        <v>1757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7">
        <v>1542924</v>
      </c>
      <c r="BB34" s="16">
        <v>1597442</v>
      </c>
    </row>
    <row r="35" spans="1:54" x14ac:dyDescent="0.2">
      <c r="A35" s="15" t="s">
        <v>135</v>
      </c>
      <c r="B35" s="7">
        <v>0</v>
      </c>
      <c r="C35" s="7">
        <v>4926</v>
      </c>
      <c r="D35" s="7">
        <v>438</v>
      </c>
      <c r="E35" s="7">
        <v>633</v>
      </c>
      <c r="F35" s="7">
        <v>1244</v>
      </c>
      <c r="G35" s="7">
        <v>180.03983394286843</v>
      </c>
      <c r="H35" s="7">
        <v>157.20223386379362</v>
      </c>
      <c r="I35" s="7">
        <v>31</v>
      </c>
      <c r="J35" s="7">
        <v>16</v>
      </c>
      <c r="K35" s="7">
        <v>64</v>
      </c>
      <c r="L35" s="7">
        <v>96</v>
      </c>
      <c r="M35" s="7">
        <v>69.464366907185919</v>
      </c>
      <c r="N35" s="7">
        <v>5317.7779533989124</v>
      </c>
      <c r="O35" s="7">
        <v>9984.9515666699608</v>
      </c>
      <c r="P35" s="7">
        <v>321</v>
      </c>
      <c r="Q35" s="7">
        <v>180</v>
      </c>
      <c r="R35" s="7">
        <v>7844.9999999999991</v>
      </c>
      <c r="S35" s="7">
        <v>3038</v>
      </c>
      <c r="T35" s="7">
        <v>9250.7772066818216</v>
      </c>
      <c r="U35" s="7">
        <v>449</v>
      </c>
      <c r="V35" s="7">
        <v>1927.9285361273105</v>
      </c>
      <c r="W35" s="7">
        <v>2929</v>
      </c>
      <c r="X35" s="7">
        <v>4954.6392051463799</v>
      </c>
      <c r="Y35" s="7">
        <v>1374</v>
      </c>
      <c r="Z35" s="7">
        <v>640.36750024710886</v>
      </c>
      <c r="AA35" s="7">
        <v>5508.9271523178804</v>
      </c>
      <c r="AB35" s="7">
        <v>47.999999999999993</v>
      </c>
      <c r="AC35" s="7">
        <v>2522.5896016605711</v>
      </c>
      <c r="AD35" s="7">
        <v>264.61692288463939</v>
      </c>
      <c r="AE35" s="7">
        <v>11193.206420740817</v>
      </c>
      <c r="AF35" s="7">
        <v>90</v>
      </c>
      <c r="AG35" s="7">
        <v>25935.128132295362</v>
      </c>
      <c r="AH35" s="7">
        <v>5687.4794702875042</v>
      </c>
      <c r="AI35" s="7">
        <v>113.59504943734616</v>
      </c>
      <c r="AJ35" s="16">
        <v>107430.69115260945</v>
      </c>
      <c r="AK35" s="7">
        <v>41616.256438346813</v>
      </c>
      <c r="AL35" s="7">
        <v>19160</v>
      </c>
      <c r="AM35" s="7">
        <v>0</v>
      </c>
      <c r="AN35" s="7">
        <v>74709.646042203763</v>
      </c>
      <c r="AO35" s="7">
        <v>114222.35395779624</v>
      </c>
      <c r="AP35" s="7">
        <v>0</v>
      </c>
      <c r="AQ35" s="7">
        <v>0</v>
      </c>
      <c r="AR35" s="7">
        <v>0</v>
      </c>
      <c r="AS35" s="7">
        <v>0</v>
      </c>
      <c r="AT35" s="7">
        <v>6224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7">
        <v>255932.25643834681</v>
      </c>
      <c r="BB35" s="16">
        <v>363362.94759095623</v>
      </c>
    </row>
    <row r="36" spans="1:54" x14ac:dyDescent="0.2">
      <c r="A36" s="19" t="s">
        <v>136</v>
      </c>
      <c r="B36" s="19">
        <v>12.081311703384067</v>
      </c>
      <c r="C36" s="19">
        <v>733.58404984374977</v>
      </c>
      <c r="D36" s="19">
        <v>112.56596328130556</v>
      </c>
      <c r="E36" s="19">
        <v>15.312613765052879</v>
      </c>
      <c r="F36" s="19">
        <v>179.56507042976091</v>
      </c>
      <c r="G36" s="19">
        <v>16.280371549027155</v>
      </c>
      <c r="H36" s="19">
        <v>8.7323930513500958</v>
      </c>
      <c r="I36" s="19">
        <v>9.8934990069491633</v>
      </c>
      <c r="J36" s="19">
        <v>3.4726004193012172</v>
      </c>
      <c r="K36" s="19">
        <v>32.004972335744576</v>
      </c>
      <c r="L36" s="19">
        <v>25.473644810801293</v>
      </c>
      <c r="M36" s="19">
        <v>49.595951480900993</v>
      </c>
      <c r="N36" s="19">
        <v>372.05228728190468</v>
      </c>
      <c r="O36" s="19">
        <v>609.35916626084861</v>
      </c>
      <c r="P36" s="19">
        <v>176.71253176786459</v>
      </c>
      <c r="Q36" s="19">
        <v>21.998578513724297</v>
      </c>
      <c r="R36" s="19">
        <v>175.95010071089865</v>
      </c>
      <c r="S36" s="19">
        <v>242.47449625501093</v>
      </c>
      <c r="T36" s="19">
        <v>180.46992126092846</v>
      </c>
      <c r="U36" s="19">
        <v>1973.1997317154901</v>
      </c>
      <c r="V36" s="19">
        <v>32.598840394581899</v>
      </c>
      <c r="W36" s="19">
        <v>125.59150569523695</v>
      </c>
      <c r="X36" s="19">
        <v>336.96831251752661</v>
      </c>
      <c r="Y36" s="19">
        <v>6231.604812915255</v>
      </c>
      <c r="Z36" s="19">
        <v>776.80441754892502</v>
      </c>
      <c r="AA36" s="19">
        <v>14.919523342102682</v>
      </c>
      <c r="AB36" s="19">
        <v>41.854434625452861</v>
      </c>
      <c r="AC36" s="19">
        <v>2294.4702608117159</v>
      </c>
      <c r="AD36" s="19">
        <v>6043.9999988195541</v>
      </c>
      <c r="AE36" s="19">
        <v>505.02191708777468</v>
      </c>
      <c r="AF36" s="19">
        <v>74.550021081079649</v>
      </c>
      <c r="AG36" s="19">
        <v>4914.4819960555405</v>
      </c>
      <c r="AH36" s="19">
        <v>300.87650104926945</v>
      </c>
      <c r="AI36" s="19">
        <v>70.64693003215811</v>
      </c>
      <c r="AJ36" s="20">
        <v>26715.168727420169</v>
      </c>
      <c r="AK36" s="19">
        <v>28835.41367339584</v>
      </c>
      <c r="AL36" s="19">
        <v>0</v>
      </c>
      <c r="AM36" s="19">
        <v>0.23800442756131351</v>
      </c>
      <c r="AN36" s="19">
        <v>0</v>
      </c>
      <c r="AO36" s="19">
        <v>0</v>
      </c>
      <c r="AP36" s="19">
        <v>0</v>
      </c>
      <c r="AQ36" s="19">
        <v>39.529431012357293</v>
      </c>
      <c r="AR36" s="19">
        <v>86.38525918616719</v>
      </c>
      <c r="AS36" s="19">
        <v>0</v>
      </c>
      <c r="AT36" s="19">
        <v>0</v>
      </c>
      <c r="AU36" s="19">
        <v>0</v>
      </c>
      <c r="AV36" s="19">
        <v>0.18109032531839073</v>
      </c>
      <c r="AW36" s="19">
        <v>0</v>
      </c>
      <c r="AX36" s="19">
        <v>0</v>
      </c>
      <c r="AY36" s="19">
        <v>0</v>
      </c>
      <c r="AZ36" s="19">
        <v>0</v>
      </c>
      <c r="BA36" s="21">
        <v>28961.747458347243</v>
      </c>
      <c r="BB36" s="20">
        <v>55676.916185767412</v>
      </c>
    </row>
    <row r="37" spans="1:54" x14ac:dyDescent="0.2">
      <c r="A37" s="15" t="s">
        <v>137</v>
      </c>
      <c r="B37" s="7">
        <v>5115.3850547884122</v>
      </c>
      <c r="C37" s="7">
        <v>135523.5324514911</v>
      </c>
      <c r="D37" s="7">
        <v>377318.25001040008</v>
      </c>
      <c r="E37" s="7">
        <v>36085.064920609868</v>
      </c>
      <c r="F37" s="7">
        <v>43914.674161923285</v>
      </c>
      <c r="G37" s="7">
        <v>38828.306794498116</v>
      </c>
      <c r="H37" s="7">
        <v>73497.400906161231</v>
      </c>
      <c r="I37" s="7">
        <v>18913.89407532756</v>
      </c>
      <c r="J37" s="7">
        <v>2446.0954425118653</v>
      </c>
      <c r="K37" s="7">
        <v>10884.604588502083</v>
      </c>
      <c r="L37" s="7">
        <v>27283.777726145374</v>
      </c>
      <c r="M37" s="7">
        <v>207152.49094264291</v>
      </c>
      <c r="N37" s="7">
        <v>38481.881703722007</v>
      </c>
      <c r="O37" s="7">
        <v>693710.3192891893</v>
      </c>
      <c r="P37" s="7">
        <v>96198.798283450611</v>
      </c>
      <c r="Q37" s="7">
        <v>122189.94415072164</v>
      </c>
      <c r="R37" s="7">
        <v>112122.47950588781</v>
      </c>
      <c r="S37" s="7">
        <v>55580.49585906518</v>
      </c>
      <c r="T37" s="7">
        <v>268864.03200025164</v>
      </c>
      <c r="U37" s="7">
        <v>386690.72607153247</v>
      </c>
      <c r="V37" s="7">
        <v>56042.224471189671</v>
      </c>
      <c r="W37" s="7">
        <v>110237.21565650856</v>
      </c>
      <c r="X37" s="7">
        <v>32072.842127556858</v>
      </c>
      <c r="Y37" s="7">
        <v>100922.57336970171</v>
      </c>
      <c r="Z37" s="7">
        <v>26804.949646475081</v>
      </c>
      <c r="AA37" s="7">
        <v>16772.928568841107</v>
      </c>
      <c r="AB37" s="7">
        <v>71350.149319094329</v>
      </c>
      <c r="AC37" s="7">
        <v>108499.66828312726</v>
      </c>
      <c r="AD37" s="7">
        <v>448476.0212720072</v>
      </c>
      <c r="AE37" s="7">
        <v>95898.521530612197</v>
      </c>
      <c r="AF37" s="7">
        <v>326707.36695471208</v>
      </c>
      <c r="AG37" s="7">
        <v>227536.44311608118</v>
      </c>
      <c r="AH37" s="7">
        <v>61625.282630620866</v>
      </c>
      <c r="AI37" s="7">
        <v>12804.402589666266</v>
      </c>
      <c r="AJ37" s="16">
        <v>4446552.7434750171</v>
      </c>
      <c r="AK37" s="7">
        <v>1922916.290098604</v>
      </c>
      <c r="AL37" s="7">
        <v>0</v>
      </c>
      <c r="AM37" s="7">
        <v>7521</v>
      </c>
      <c r="AN37" s="7">
        <v>0</v>
      </c>
      <c r="AO37" s="7">
        <v>0</v>
      </c>
      <c r="AP37" s="7">
        <v>80669.104641710088</v>
      </c>
      <c r="AQ37" s="7">
        <v>560837</v>
      </c>
      <c r="AR37" s="7">
        <v>224240.3851618004</v>
      </c>
      <c r="AS37" s="7">
        <v>-2.4918421833283893E-2</v>
      </c>
      <c r="AT37" s="7">
        <v>42787</v>
      </c>
      <c r="AU37" s="7">
        <v>975775</v>
      </c>
      <c r="AV37" s="7">
        <v>2051</v>
      </c>
      <c r="AW37" s="7">
        <v>0</v>
      </c>
      <c r="AX37" s="7">
        <v>77874.074898785417</v>
      </c>
      <c r="AY37" s="7">
        <v>12</v>
      </c>
      <c r="AZ37" s="7">
        <v>436653</v>
      </c>
      <c r="BA37" s="17">
        <v>4331335.8298824783</v>
      </c>
      <c r="BB37" s="16">
        <v>8777888.5733574964</v>
      </c>
    </row>
    <row r="38" spans="1:54" x14ac:dyDescent="0.2">
      <c r="A38" s="22" t="s">
        <v>138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6">
        <v>0</v>
      </c>
      <c r="AK38" s="23">
        <v>-399033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399033</v>
      </c>
      <c r="BA38" s="24">
        <v>0</v>
      </c>
      <c r="BB38" s="6">
        <v>0</v>
      </c>
    </row>
    <row r="39" spans="1:54" x14ac:dyDescent="0.2">
      <c r="A39" s="15" t="s">
        <v>139</v>
      </c>
      <c r="B39" s="7">
        <v>-50</v>
      </c>
      <c r="C39" s="7">
        <v>-2633.6445349272931</v>
      </c>
      <c r="D39" s="7">
        <v>-112.50772405304281</v>
      </c>
      <c r="E39" s="7">
        <v>559.55356301596032</v>
      </c>
      <c r="F39" s="7">
        <v>-3940.9546864923491</v>
      </c>
      <c r="G39" s="7">
        <v>650.84931570045114</v>
      </c>
      <c r="H39" s="7">
        <v>-2025.3285940287249</v>
      </c>
      <c r="I39" s="7">
        <v>-26363.760268574573</v>
      </c>
      <c r="J39" s="7">
        <v>46.122100165107319</v>
      </c>
      <c r="K39" s="7">
        <v>-532.97029962504132</v>
      </c>
      <c r="L39" s="7">
        <v>-63.990063041153398</v>
      </c>
      <c r="M39" s="7">
        <v>227.55065361339365</v>
      </c>
      <c r="N39" s="7">
        <v>-14.032281929029608</v>
      </c>
      <c r="O39" s="7">
        <v>-11258.786209272163</v>
      </c>
      <c r="P39" s="7">
        <v>-379.19506605579255</v>
      </c>
      <c r="Q39" s="7">
        <v>-8886.1074686632692</v>
      </c>
      <c r="R39" s="7">
        <v>-5770.8301189667773</v>
      </c>
      <c r="S39" s="7">
        <v>-2098.1125435952504</v>
      </c>
      <c r="T39" s="7">
        <v>-11166.36397846066</v>
      </c>
      <c r="U39" s="7">
        <v>-5249.0531515710709</v>
      </c>
      <c r="V39" s="7">
        <v>-2374.4483640945923</v>
      </c>
      <c r="W39" s="7">
        <v>49258.732343320837</v>
      </c>
      <c r="X39" s="7">
        <v>681.37996310400968</v>
      </c>
      <c r="Y39" s="7">
        <v>-5115.6234092216746</v>
      </c>
      <c r="Z39" s="7">
        <v>-1359.7478309558314</v>
      </c>
      <c r="AA39" s="7">
        <v>-35.764744765964238</v>
      </c>
      <c r="AB39" s="7">
        <v>-8890.1045987892121</v>
      </c>
      <c r="AC39" s="7">
        <v>-4273.2641138660374</v>
      </c>
      <c r="AD39" s="7">
        <v>-19812.726285519631</v>
      </c>
      <c r="AE39" s="7">
        <v>-3851.0688257022402</v>
      </c>
      <c r="AF39" s="7">
        <v>-13463.640494298232</v>
      </c>
      <c r="AG39" s="7">
        <v>4816.1177721518989</v>
      </c>
      <c r="AH39" s="7">
        <v>-16.096535946605599</v>
      </c>
      <c r="AI39" s="7">
        <v>451.81648134455514</v>
      </c>
      <c r="AJ39" s="16">
        <v>-83046</v>
      </c>
      <c r="AK39" s="7">
        <v>371288</v>
      </c>
      <c r="AL39" s="7">
        <v>0</v>
      </c>
      <c r="AM39" s="7">
        <v>0</v>
      </c>
      <c r="AN39" s="7">
        <v>0</v>
      </c>
      <c r="AO39" s="7">
        <v>0</v>
      </c>
      <c r="AP39" s="7">
        <v>26085</v>
      </c>
      <c r="AQ39" s="7">
        <v>5777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122477</v>
      </c>
      <c r="BA39" s="17">
        <v>525627</v>
      </c>
      <c r="BB39" s="16">
        <v>442581</v>
      </c>
    </row>
    <row r="40" spans="1:54" ht="12.75" thickBot="1" x14ac:dyDescent="0.25">
      <c r="A40" s="25" t="s">
        <v>140</v>
      </c>
      <c r="B40" s="26">
        <v>12693</v>
      </c>
      <c r="C40" s="26">
        <v>276057.63379061798</v>
      </c>
      <c r="D40" s="26">
        <v>513912.50804912584</v>
      </c>
      <c r="E40" s="26">
        <v>76297.934793615845</v>
      </c>
      <c r="F40" s="26">
        <v>113741.97529146798</v>
      </c>
      <c r="G40" s="26">
        <v>795991.99345860223</v>
      </c>
      <c r="H40" s="26">
        <v>108660.99430683888</v>
      </c>
      <c r="I40" s="26">
        <v>63731.98742982938</v>
      </c>
      <c r="J40" s="26">
        <v>4211.9999339570722</v>
      </c>
      <c r="K40" s="26">
        <v>26837.987326624345</v>
      </c>
      <c r="L40" s="26">
        <v>43711.997303123542</v>
      </c>
      <c r="M40" s="26">
        <v>378972.95689684653</v>
      </c>
      <c r="N40" s="26">
        <v>125118.86929281578</v>
      </c>
      <c r="O40" s="26">
        <v>1254508.585513453</v>
      </c>
      <c r="P40" s="26">
        <v>136088.98076807684</v>
      </c>
      <c r="Q40" s="26">
        <v>376761.95015498128</v>
      </c>
      <c r="R40" s="26">
        <v>372540.92514594633</v>
      </c>
      <c r="S40" s="26">
        <v>140933.94943221926</v>
      </c>
      <c r="T40" s="26">
        <v>459600.9023341976</v>
      </c>
      <c r="U40" s="26">
        <v>676131.90131680237</v>
      </c>
      <c r="V40" s="26">
        <v>276834.95702518395</v>
      </c>
      <c r="W40" s="26">
        <v>393306.86708911258</v>
      </c>
      <c r="X40" s="26">
        <v>88488.978497041986</v>
      </c>
      <c r="Y40" s="26">
        <v>340580.7977526976</v>
      </c>
      <c r="Z40" s="26">
        <v>117135.68740552527</v>
      </c>
      <c r="AA40" s="26">
        <v>88336.999384566283</v>
      </c>
      <c r="AB40" s="26">
        <v>390793.99951568525</v>
      </c>
      <c r="AC40" s="26">
        <v>459894.06965956354</v>
      </c>
      <c r="AD40" s="26">
        <v>1354243.1182633324</v>
      </c>
      <c r="AE40" s="26">
        <v>399502.23321742652</v>
      </c>
      <c r="AF40" s="26">
        <v>618684.67032770556</v>
      </c>
      <c r="AG40" s="26">
        <v>519013.77113924053</v>
      </c>
      <c r="AH40" s="26">
        <v>163507.8653347299</v>
      </c>
      <c r="AI40" s="26">
        <v>25887.952849046425</v>
      </c>
      <c r="AJ40" s="27">
        <v>11192721.000000002</v>
      </c>
      <c r="AK40" s="26">
        <v>6394996.9999999991</v>
      </c>
      <c r="AL40" s="26">
        <v>23117</v>
      </c>
      <c r="AM40" s="26">
        <v>7583</v>
      </c>
      <c r="AN40" s="26">
        <v>4275143</v>
      </c>
      <c r="AO40" s="26">
        <v>2933245</v>
      </c>
      <c r="AP40" s="26">
        <v>2156510</v>
      </c>
      <c r="AQ40" s="26">
        <v>574254</v>
      </c>
      <c r="AR40" s="26">
        <v>307763.00000000006</v>
      </c>
      <c r="AS40" s="26">
        <v>-703</v>
      </c>
      <c r="AT40" s="26">
        <v>400589</v>
      </c>
      <c r="AU40" s="26">
        <v>1098903</v>
      </c>
      <c r="AV40" s="26">
        <v>2312</v>
      </c>
      <c r="AW40" s="26">
        <v>138</v>
      </c>
      <c r="AX40" s="26">
        <v>-1562</v>
      </c>
      <c r="AY40" s="26">
        <v>12</v>
      </c>
      <c r="AZ40" s="26">
        <v>5685135.9999999991</v>
      </c>
      <c r="BA40" s="26">
        <v>23857437</v>
      </c>
      <c r="BB40" s="27">
        <v>35050158</v>
      </c>
    </row>
    <row r="41" spans="1:54" ht="12.75" thickTop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x14ac:dyDescent="0.2">
      <c r="A42" s="28" t="s">
        <v>141</v>
      </c>
      <c r="B42" s="17">
        <v>366038</v>
      </c>
      <c r="C42" s="17">
        <v>684760.3794110436</v>
      </c>
      <c r="D42" s="17">
        <v>975222.49195087398</v>
      </c>
      <c r="E42" s="17">
        <v>240014.0157260226</v>
      </c>
      <c r="F42" s="17">
        <v>90000.139392076337</v>
      </c>
      <c r="G42" s="17">
        <v>649589.00654139766</v>
      </c>
      <c r="H42" s="17">
        <v>77151.005693161089</v>
      </c>
      <c r="I42" s="17">
        <v>-91.987429829394387</v>
      </c>
      <c r="J42" s="17">
        <v>4245.9932340609275</v>
      </c>
      <c r="K42" s="17">
        <v>6925.0126733756551</v>
      </c>
      <c r="L42" s="17">
        <v>26558.000678951721</v>
      </c>
      <c r="M42" s="17">
        <v>432939.0642186621</v>
      </c>
      <c r="N42" s="17">
        <v>76133.130707184217</v>
      </c>
      <c r="O42" s="17">
        <v>1370979.1865235087</v>
      </c>
      <c r="P42" s="17">
        <v>77521.877076188219</v>
      </c>
      <c r="Q42" s="17">
        <v>423917.48368061945</v>
      </c>
      <c r="R42" s="17">
        <v>647093.80387022509</v>
      </c>
      <c r="S42" s="17">
        <v>128773.05056778074</v>
      </c>
      <c r="T42" s="17">
        <v>272029.44360752666</v>
      </c>
      <c r="U42" s="17">
        <v>494034.92907671409</v>
      </c>
      <c r="V42" s="17">
        <v>162939.50308446202</v>
      </c>
      <c r="W42" s="17">
        <v>236404.13291088742</v>
      </c>
      <c r="X42" s="17">
        <v>59517.839489447608</v>
      </c>
      <c r="Y42" s="17">
        <v>501761.18323855818</v>
      </c>
      <c r="Z42" s="17">
        <v>83459.375712670182</v>
      </c>
      <c r="AA42" s="17">
        <v>198275.44843749009</v>
      </c>
      <c r="AB42" s="17">
        <v>1170893.0004843145</v>
      </c>
      <c r="AC42" s="17">
        <v>700023.03025774332</v>
      </c>
      <c r="AD42" s="17">
        <v>1474117.8817366676</v>
      </c>
      <c r="AE42" s="17">
        <v>998929.76678257342</v>
      </c>
      <c r="AF42" s="17">
        <v>698739.96285444056</v>
      </c>
      <c r="AG42" s="17">
        <v>1078428.2288607594</v>
      </c>
      <c r="AH42" s="17">
        <v>199855.08225622633</v>
      </c>
      <c r="AI42" s="17">
        <v>29788.963336720986</v>
      </c>
      <c r="AJ42" s="16">
        <v>14636967.426642505</v>
      </c>
    </row>
    <row r="43" spans="1:54" x14ac:dyDescent="0.2">
      <c r="A43" s="15" t="s">
        <v>142</v>
      </c>
      <c r="B43" s="7">
        <v>-5776.7379465870254</v>
      </c>
      <c r="C43" s="7">
        <v>244.38506719361055</v>
      </c>
      <c r="D43" s="7">
        <v>60.794574980602533</v>
      </c>
      <c r="E43" s="7">
        <v>87.806749610588568</v>
      </c>
      <c r="F43" s="7">
        <v>107.09964258689384</v>
      </c>
      <c r="G43" s="7">
        <v>-314.98551046202613</v>
      </c>
      <c r="H43" s="7">
        <v>36.935333985865547</v>
      </c>
      <c r="I43" s="7">
        <v>106.45719824418856</v>
      </c>
      <c r="J43" s="7">
        <v>-244.08473110255093</v>
      </c>
      <c r="K43" s="7">
        <v>-4458.9974937654515</v>
      </c>
      <c r="L43" s="7">
        <v>-798.40419032313002</v>
      </c>
      <c r="M43" s="7">
        <v>-61706.532747411024</v>
      </c>
      <c r="N43" s="7">
        <v>0</v>
      </c>
      <c r="O43" s="7">
        <v>-11620.267052426894</v>
      </c>
      <c r="P43" s="7">
        <v>1583.4089277003029</v>
      </c>
      <c r="Q43" s="7">
        <v>-26251.480028130067</v>
      </c>
      <c r="R43" s="7">
        <v>3005.100916085581</v>
      </c>
      <c r="S43" s="7">
        <v>220.03388351864578</v>
      </c>
      <c r="T43" s="7">
        <v>651.57713259377749</v>
      </c>
      <c r="U43" s="7">
        <v>657.62825458844418</v>
      </c>
      <c r="V43" s="7">
        <v>1916.8730074361406</v>
      </c>
      <c r="W43" s="7">
        <v>622.95080618142504</v>
      </c>
      <c r="X43" s="7">
        <v>195.26929879662825</v>
      </c>
      <c r="Y43" s="7">
        <v>1600.1913754046254</v>
      </c>
      <c r="Z43" s="7">
        <v>182.25618561409206</v>
      </c>
      <c r="AA43" s="7">
        <v>209.2769578595055</v>
      </c>
      <c r="AB43" s="7">
        <v>-25.120292374119344</v>
      </c>
      <c r="AC43" s="7">
        <v>-13120.719702846025</v>
      </c>
      <c r="AD43" s="7">
        <v>5752.9052811026304</v>
      </c>
      <c r="AE43" s="7">
        <v>637.64088593442477</v>
      </c>
      <c r="AF43" s="7">
        <v>445.96899518660842</v>
      </c>
      <c r="AG43" s="7">
        <v>317.86377283371047</v>
      </c>
      <c r="AH43" s="7">
        <v>-14770.502460907002</v>
      </c>
      <c r="AI43" s="7">
        <v>190.90465555056974</v>
      </c>
      <c r="AJ43" s="16">
        <v>-120254.50325334647</v>
      </c>
    </row>
    <row r="44" spans="1:54" x14ac:dyDescent="0.2">
      <c r="A44" s="15" t="s">
        <v>143</v>
      </c>
      <c r="B44" s="7">
        <v>1475.12</v>
      </c>
      <c r="C44" s="7">
        <v>293754</v>
      </c>
      <c r="D44" s="7">
        <v>418359</v>
      </c>
      <c r="E44" s="7">
        <v>102963</v>
      </c>
      <c r="F44" s="7">
        <v>67746.796000000002</v>
      </c>
      <c r="G44" s="7">
        <v>307679.60499999998</v>
      </c>
      <c r="H44" s="7">
        <v>17845.395</v>
      </c>
      <c r="I44" s="7">
        <v>7778.5190000000002</v>
      </c>
      <c r="J44" s="7">
        <v>614.01499999999783</v>
      </c>
      <c r="K44" s="7">
        <v>11088.696</v>
      </c>
      <c r="L44" s="7">
        <v>19265.850999999999</v>
      </c>
      <c r="M44" s="7">
        <v>135627.78899999999</v>
      </c>
      <c r="N44" s="7">
        <v>33341.476999999999</v>
      </c>
      <c r="O44" s="7">
        <v>729184.60400000005</v>
      </c>
      <c r="P44" s="7">
        <v>53936.465593291519</v>
      </c>
      <c r="Q44" s="7">
        <v>168093</v>
      </c>
      <c r="R44" s="7">
        <v>362589.05829373002</v>
      </c>
      <c r="S44" s="7">
        <v>99310.572</v>
      </c>
      <c r="T44" s="7">
        <v>166786.106</v>
      </c>
      <c r="U44" s="7">
        <v>353602.967</v>
      </c>
      <c r="V44" s="7">
        <v>173584.82603804747</v>
      </c>
      <c r="W44" s="7">
        <v>162332.266</v>
      </c>
      <c r="X44" s="7">
        <v>44520.407433203363</v>
      </c>
      <c r="Y44" s="7">
        <v>201062.13200000001</v>
      </c>
      <c r="Z44" s="7">
        <v>69175.495814385882</v>
      </c>
      <c r="AA44" s="7">
        <v>82230.214999999997</v>
      </c>
      <c r="AB44" s="7">
        <v>100957.51815932704</v>
      </c>
      <c r="AC44" s="7">
        <v>480070.986105569</v>
      </c>
      <c r="AD44" s="7">
        <v>1367464.062600953</v>
      </c>
      <c r="AE44" s="7">
        <v>960056.3867166125</v>
      </c>
      <c r="AF44" s="7">
        <v>629609.40097913519</v>
      </c>
      <c r="AG44" s="7">
        <v>1041682.8344176075</v>
      </c>
      <c r="AH44" s="7">
        <v>143589.77799999999</v>
      </c>
      <c r="AI44" s="7">
        <v>10544.641</v>
      </c>
      <c r="AJ44" s="16">
        <v>8817922.9861518629</v>
      </c>
      <c r="AL44" s="18"/>
    </row>
    <row r="45" spans="1:54" x14ac:dyDescent="0.2">
      <c r="A45" s="15" t="s">
        <v>144</v>
      </c>
      <c r="B45" s="7">
        <v>370339.61794658704</v>
      </c>
      <c r="C45" s="7">
        <v>390761.99434384995</v>
      </c>
      <c r="D45" s="7">
        <v>556802.69737589336</v>
      </c>
      <c r="E45" s="7">
        <v>136963.20897641202</v>
      </c>
      <c r="F45" s="7">
        <v>22146.24374948944</v>
      </c>
      <c r="G45" s="7">
        <v>342224.38705185964</v>
      </c>
      <c r="H45" s="7">
        <v>59268.67535917522</v>
      </c>
      <c r="I45" s="7">
        <v>-7976.9636280735831</v>
      </c>
      <c r="J45" s="7">
        <v>3876.0629651634808</v>
      </c>
      <c r="K45" s="7">
        <v>295.31416714110674</v>
      </c>
      <c r="L45" s="7">
        <v>8090.5538692748523</v>
      </c>
      <c r="M45" s="7">
        <v>359017.80796607316</v>
      </c>
      <c r="N45" s="7">
        <v>42791.653707184218</v>
      </c>
      <c r="O45" s="7">
        <v>653414.84957593563</v>
      </c>
      <c r="P45" s="7">
        <v>22002.002555196392</v>
      </c>
      <c r="Q45" s="7">
        <v>282075.96370874951</v>
      </c>
      <c r="R45" s="7">
        <v>281499.64466040954</v>
      </c>
      <c r="S45" s="7">
        <v>29242.444684262096</v>
      </c>
      <c r="T45" s="7">
        <v>104591.76047493287</v>
      </c>
      <c r="U45" s="7">
        <v>139774.33382212563</v>
      </c>
      <c r="V45" s="7">
        <v>-12562.195961021585</v>
      </c>
      <c r="W45" s="7">
        <v>73448.916104706004</v>
      </c>
      <c r="X45" s="7">
        <v>14802.162757447615</v>
      </c>
      <c r="Y45" s="7">
        <v>299098.85986315354</v>
      </c>
      <c r="Z45" s="7">
        <v>14101.623712670204</v>
      </c>
      <c r="AA45" s="7">
        <v>115835.95647963058</v>
      </c>
      <c r="AB45" s="7">
        <v>1069960.6026173616</v>
      </c>
      <c r="AC45" s="7">
        <v>233072.76385502034</v>
      </c>
      <c r="AD45" s="7">
        <v>100900.91385461204</v>
      </c>
      <c r="AE45" s="7">
        <v>38235.73918002646</v>
      </c>
      <c r="AF45" s="7">
        <v>68684.592880118755</v>
      </c>
      <c r="AG45" s="7">
        <v>36427.53067031817</v>
      </c>
      <c r="AH45" s="7">
        <v>71035.806717133353</v>
      </c>
      <c r="AI45" s="7">
        <v>19053.417681170416</v>
      </c>
      <c r="AJ45" s="16">
        <v>5939298.9437439889</v>
      </c>
    </row>
    <row r="46" spans="1:54" ht="12.75" thickBot="1" x14ac:dyDescent="0.25">
      <c r="A46" s="25" t="s">
        <v>145</v>
      </c>
      <c r="B46" s="26">
        <v>378731</v>
      </c>
      <c r="C46" s="26">
        <v>960818.01320166152</v>
      </c>
      <c r="D46" s="26">
        <v>1489134.9999999998</v>
      </c>
      <c r="E46" s="26">
        <v>316311.95051963843</v>
      </c>
      <c r="F46" s="26">
        <v>203742.11468354432</v>
      </c>
      <c r="G46" s="26">
        <v>1445580.9999999998</v>
      </c>
      <c r="H46" s="26">
        <v>185811.99999999997</v>
      </c>
      <c r="I46" s="26">
        <v>63639.999999999985</v>
      </c>
      <c r="J46" s="26">
        <v>8457.9931680179998</v>
      </c>
      <c r="K46" s="26">
        <v>33763</v>
      </c>
      <c r="L46" s="26">
        <v>70269.997982075263</v>
      </c>
      <c r="M46" s="26">
        <v>811912.02111550863</v>
      </c>
      <c r="N46" s="26">
        <v>201252</v>
      </c>
      <c r="O46" s="26">
        <v>2625487.7720369617</v>
      </c>
      <c r="P46" s="26">
        <v>213610.85784426506</v>
      </c>
      <c r="Q46" s="26">
        <v>800679.43383560074</v>
      </c>
      <c r="R46" s="26">
        <v>1019634.7290161714</v>
      </c>
      <c r="S46" s="26">
        <v>269707</v>
      </c>
      <c r="T46" s="26">
        <v>731630.34594172426</v>
      </c>
      <c r="U46" s="26">
        <v>1170166.8303935165</v>
      </c>
      <c r="V46" s="26">
        <v>439774.46010964597</v>
      </c>
      <c r="W46" s="26">
        <v>629711</v>
      </c>
      <c r="X46" s="26">
        <v>148006.81798648959</v>
      </c>
      <c r="Y46" s="26">
        <v>842341.98099125572</v>
      </c>
      <c r="Z46" s="26">
        <v>200595.06311819545</v>
      </c>
      <c r="AA46" s="26">
        <v>286612.44782205636</v>
      </c>
      <c r="AB46" s="26">
        <v>1561686.9999999998</v>
      </c>
      <c r="AC46" s="26">
        <v>1159917.0999173068</v>
      </c>
      <c r="AD46" s="26">
        <v>2828361</v>
      </c>
      <c r="AE46" s="26">
        <v>1398432</v>
      </c>
      <c r="AF46" s="26">
        <v>1317424.6331821461</v>
      </c>
      <c r="AG46" s="26">
        <v>1597442</v>
      </c>
      <c r="AH46" s="26">
        <v>363362.94759095623</v>
      </c>
      <c r="AI46" s="26">
        <v>55676.916185767412</v>
      </c>
      <c r="AJ46" s="27">
        <v>25829688.426642504</v>
      </c>
      <c r="AK46" s="29"/>
      <c r="AL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ht="12.75" thickTop="1" x14ac:dyDescent="0.2">
      <c r="B47" s="7"/>
      <c r="AL47" s="18"/>
    </row>
    <row r="48" spans="1:54" x14ac:dyDescent="0.2">
      <c r="AL48" s="18"/>
    </row>
    <row r="49" spans="8:8" x14ac:dyDescent="0.2">
      <c r="H49" s="31"/>
    </row>
    <row r="50" spans="8:8" x14ac:dyDescent="0.2">
      <c r="H50" s="31"/>
    </row>
    <row r="51" spans="8:8" x14ac:dyDescent="0.2">
      <c r="H51" s="31"/>
    </row>
    <row r="52" spans="8:8" x14ac:dyDescent="0.2">
      <c r="H52" s="31"/>
    </row>
    <row r="53" spans="8:8" x14ac:dyDescent="0.2">
      <c r="H53" s="31"/>
    </row>
    <row r="54" spans="8:8" x14ac:dyDescent="0.2">
      <c r="H54" s="31"/>
    </row>
    <row r="55" spans="8:8" x14ac:dyDescent="0.2">
      <c r="H55" s="31"/>
    </row>
    <row r="56" spans="8:8" x14ac:dyDescent="0.2">
      <c r="H56" s="31"/>
    </row>
    <row r="57" spans="8:8" x14ac:dyDescent="0.2">
      <c r="H57" s="31"/>
    </row>
    <row r="58" spans="8:8" x14ac:dyDescent="0.2">
      <c r="H58" s="31"/>
    </row>
    <row r="59" spans="8:8" x14ac:dyDescent="0.2">
      <c r="H59" s="31"/>
    </row>
    <row r="60" spans="8:8" x14ac:dyDescent="0.2">
      <c r="H60" s="31"/>
    </row>
    <row r="61" spans="8:8" x14ac:dyDescent="0.2">
      <c r="H61" s="31"/>
    </row>
    <row r="62" spans="8:8" x14ac:dyDescent="0.2">
      <c r="H62" s="31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1" t="s">
        <v>147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2">
        <f>+IO_tabel!B3/IO_tabel!B$46</f>
        <v>0</v>
      </c>
      <c r="C3" s="32">
        <f>+IO_tabel!C3/IO_tabel!C$46</f>
        <v>3.1446739098514847E-3</v>
      </c>
      <c r="D3" s="32">
        <f>+IO_tabel!D3/IO_tabel!D$46</f>
        <v>2.8092912543962872E-3</v>
      </c>
      <c r="E3" s="32">
        <f>+IO_tabel!E3/IO_tabel!E$46</f>
        <v>1.9633245168053128E-3</v>
      </c>
      <c r="F3" s="32">
        <f>+IO_tabel!F3/IO_tabel!F$46</f>
        <v>7.5224481564941E-4</v>
      </c>
      <c r="G3" s="32">
        <f>+IO_tabel!G3/IO_tabel!G$46</f>
        <v>1.5046916905093213E-2</v>
      </c>
      <c r="H3" s="32">
        <f>+IO_tabel!H3/IO_tabel!H$46</f>
        <v>1.7263955534717687E-4</v>
      </c>
      <c r="I3" s="32">
        <f>+IO_tabel!I3/IO_tabel!I$46</f>
        <v>0.58599498693935015</v>
      </c>
      <c r="J3" s="32">
        <f>+IO_tabel!J3/IO_tabel!J$46</f>
        <v>7.4366366149979937E-5</v>
      </c>
      <c r="K3" s="32">
        <f>+IO_tabel!K3/IO_tabel!K$46</f>
        <v>0</v>
      </c>
      <c r="L3" s="32">
        <f>+IO_tabel!L3/IO_tabel!L$46</f>
        <v>5.9673662054873966E-5</v>
      </c>
      <c r="M3" s="32">
        <f>+IO_tabel!M3/IO_tabel!M$46</f>
        <v>0</v>
      </c>
      <c r="N3" s="32">
        <f>+IO_tabel!N3/IO_tabel!N$46</f>
        <v>5.9913652816224513E-3</v>
      </c>
      <c r="O3" s="32">
        <f>+IO_tabel!O3/IO_tabel!O$46</f>
        <v>9.0565749661303209E-4</v>
      </c>
      <c r="P3" s="32">
        <f>+IO_tabel!P3/IO_tabel!P$46</f>
        <v>1.5115413509232079E-4</v>
      </c>
      <c r="Q3" s="32">
        <f>+IO_tabel!Q3/IO_tabel!Q$46</f>
        <v>4.7657949246969367E-5</v>
      </c>
      <c r="R3" s="32">
        <f>+IO_tabel!R3/IO_tabel!R$46</f>
        <v>2.7080943530966191E-4</v>
      </c>
      <c r="S3" s="32">
        <f>+IO_tabel!S3/IO_tabel!S$46</f>
        <v>1.9356630712821316E-4</v>
      </c>
      <c r="T3" s="32">
        <f>+IO_tabel!T3/IO_tabel!T$46</f>
        <v>6.1383322507804544E-4</v>
      </c>
      <c r="U3" s="32">
        <f>+IO_tabel!U3/IO_tabel!U$46</f>
        <v>3.4903084202864354E-4</v>
      </c>
      <c r="V3" s="32">
        <f>+IO_tabel!V3/IO_tabel!V$46</f>
        <v>2.7365571613579621E-4</v>
      </c>
      <c r="W3" s="32">
        <f>+IO_tabel!W3/IO_tabel!W$46</f>
        <v>3.3388578782742512E-2</v>
      </c>
      <c r="X3" s="32">
        <f>+IO_tabel!X3/IO_tabel!X$46</f>
        <v>1.1445961343990044E-3</v>
      </c>
      <c r="Y3" s="32">
        <f>+IO_tabel!Y3/IO_tabel!Y$46</f>
        <v>2.9918420217569115E-4</v>
      </c>
      <c r="Z3" s="32">
        <f>+IO_tabel!Z3/IO_tabel!Z$46</f>
        <v>7.4575534201378729E-3</v>
      </c>
      <c r="AA3" s="32">
        <f>+IO_tabel!AA3/IO_tabel!AA$46</f>
        <v>0</v>
      </c>
      <c r="AB3" s="32">
        <f>+IO_tabel!AB3/IO_tabel!AB$46</f>
        <v>2.9535975668600301E-6</v>
      </c>
      <c r="AC3" s="32">
        <f>+IO_tabel!AC3/IO_tabel!AC$46</f>
        <v>3.8137968612227966E-3</v>
      </c>
      <c r="AD3" s="32">
        <f>+IO_tabel!AD3/IO_tabel!AD$46</f>
        <v>5.6689872189250139E-3</v>
      </c>
      <c r="AE3" s="32">
        <f>+IO_tabel!AE3/IO_tabel!AE$46</f>
        <v>4.182592264555497E-3</v>
      </c>
      <c r="AF3" s="32">
        <f>+IO_tabel!AF3/IO_tabel!AF$46</f>
        <v>1.4671215466036107E-2</v>
      </c>
      <c r="AG3" s="32">
        <f>+IO_tabel!AG3/IO_tabel!AG$46</f>
        <v>1.817763904133074E-2</v>
      </c>
      <c r="AH3" s="32">
        <f>+IO_tabel!AH3/IO_tabel!AH$46</f>
        <v>3.9592271400189713E-3</v>
      </c>
      <c r="AI3" s="32">
        <f>+IO_tabel!AI3/IO_tabel!AI$46</f>
        <v>2.2481319319287468E-3</v>
      </c>
    </row>
    <row r="4" spans="1:35" x14ac:dyDescent="0.2">
      <c r="A4" s="15" t="s">
        <v>104</v>
      </c>
      <c r="B4" s="32">
        <f>+IO_tabel!B4/IO_tabel!B$46</f>
        <v>0</v>
      </c>
      <c r="C4" s="32">
        <f>+IO_tabel!C4/IO_tabel!C$46</f>
        <v>1.0163047993609093E-3</v>
      </c>
      <c r="D4" s="32">
        <f>+IO_tabel!D4/IO_tabel!D$46</f>
        <v>9.072166793722134E-4</v>
      </c>
      <c r="E4" s="32">
        <f>+IO_tabel!E4/IO_tabel!E$46</f>
        <v>6.3758632815854178E-4</v>
      </c>
      <c r="F4" s="32">
        <f>+IO_tabel!F4/IO_tabel!F$46</f>
        <v>2.4292569973314424E-4</v>
      </c>
      <c r="G4" s="32">
        <f>+IO_tabel!G4/IO_tabel!G$46</f>
        <v>0.17186335021392632</v>
      </c>
      <c r="H4" s="32">
        <f>+IO_tabel!H4/IO_tabel!H$46</f>
        <v>5.5751244690369063E-5</v>
      </c>
      <c r="I4" s="32">
        <f>+IO_tabel!I4/IO_tabel!I$46</f>
        <v>6.0749517393285715E-4</v>
      </c>
      <c r="J4" s="32">
        <f>+IO_tabel!J4/IO_tabel!J$46</f>
        <v>2.4015455019120618E-5</v>
      </c>
      <c r="K4" s="32">
        <f>+IO_tabel!K4/IO_tabel!K$46</f>
        <v>0</v>
      </c>
      <c r="L4" s="32">
        <f>+IO_tabel!L4/IO_tabel!L$46</f>
        <v>1.9270675993698762E-5</v>
      </c>
      <c r="M4" s="32">
        <f>+IO_tabel!M4/IO_tabel!M$46</f>
        <v>0</v>
      </c>
      <c r="N4" s="32">
        <f>+IO_tabel!N4/IO_tabel!N$46</f>
        <v>1.9348177257140829E-3</v>
      </c>
      <c r="O4" s="32">
        <f>+IO_tabel!O4/IO_tabel!O$46</f>
        <v>2.9246792600804697E-4</v>
      </c>
      <c r="P4" s="32">
        <f>+IO_tabel!P4/IO_tabel!P$46</f>
        <v>4.881286420453517E-5</v>
      </c>
      <c r="Q4" s="32">
        <f>+IO_tabel!Q4/IO_tabel!Q$46</f>
        <v>1.5390389442128672E-5</v>
      </c>
      <c r="R4" s="32">
        <f>+IO_tabel!R4/IO_tabel!R$46</f>
        <v>8.7453672259800132E-5</v>
      </c>
      <c r="S4" s="32">
        <f>+IO_tabel!S4/IO_tabel!S$46</f>
        <v>6.2509211928948668E-5</v>
      </c>
      <c r="T4" s="32">
        <f>+IO_tabel!T4/IO_tabel!T$46</f>
        <v>1.9822784101583432E-4</v>
      </c>
      <c r="U4" s="32">
        <f>+IO_tabel!U4/IO_tabel!U$46</f>
        <v>1.1271405234618884E-4</v>
      </c>
      <c r="V4" s="32">
        <f>+IO_tabel!V4/IO_tabel!V$46</f>
        <v>8.8372834142928314E-5</v>
      </c>
      <c r="W4" s="32">
        <f>+IO_tabel!W4/IO_tabel!W$46</f>
        <v>7.810789755491215E-3</v>
      </c>
      <c r="X4" s="32">
        <f>+IO_tabel!X4/IO_tabel!X$46</f>
        <v>3.6962942259786681E-4</v>
      </c>
      <c r="Y4" s="32">
        <f>+IO_tabel!Y4/IO_tabel!Y$46</f>
        <v>9.6616859499242027E-5</v>
      </c>
      <c r="Z4" s="32">
        <f>+IO_tabel!Z4/IO_tabel!Z$46</f>
        <v>2.4083002570384235E-3</v>
      </c>
      <c r="AA4" s="32">
        <f>+IO_tabel!AA4/IO_tabel!AA$46</f>
        <v>0</v>
      </c>
      <c r="AB4" s="32">
        <f>+IO_tabel!AB4/IO_tabel!AB$46</f>
        <v>9.5381814634397463E-7</v>
      </c>
      <c r="AC4" s="32">
        <f>+IO_tabel!AC4/IO_tabel!AC$46</f>
        <v>1.2316060568031962E-3</v>
      </c>
      <c r="AD4" s="32">
        <f>+IO_tabel!AD4/IO_tabel!AD$46</f>
        <v>1.7838222996197927E-3</v>
      </c>
      <c r="AE4" s="32">
        <f>+IO_tabel!AE4/IO_tabel!AE$46</f>
        <v>2.206946491092487E-3</v>
      </c>
      <c r="AF4" s="32">
        <f>+IO_tabel!AF4/IO_tabel!AF$46</f>
        <v>3.1598237158087421E-3</v>
      </c>
      <c r="AG4" s="32">
        <f>+IO_tabel!AG4/IO_tabel!AG$46</f>
        <v>2.8964237713099512E-3</v>
      </c>
      <c r="AH4" s="32">
        <f>+IO_tabel!AH4/IO_tabel!AH$46</f>
        <v>1.1116792617898764E-3</v>
      </c>
      <c r="AI4" s="32">
        <f>+IO_tabel!AI4/IO_tabel!AI$46</f>
        <v>7.259990514986072E-4</v>
      </c>
    </row>
    <row r="5" spans="1:35" x14ac:dyDescent="0.2">
      <c r="A5" s="15" t="s">
        <v>105</v>
      </c>
      <c r="B5" s="32">
        <f>+IO_tabel!B5/IO_tabel!B$46</f>
        <v>0</v>
      </c>
      <c r="C5" s="32">
        <f>+IO_tabel!C5/IO_tabel!C$46</f>
        <v>4.9412674933162603E-3</v>
      </c>
      <c r="D5" s="32">
        <f>+IO_tabel!D5/IO_tabel!D$46</f>
        <v>9.4768983648245604E-4</v>
      </c>
      <c r="E5" s="32">
        <f>+IO_tabel!E5/IO_tabel!E$46</f>
        <v>1.1756298369021983E-2</v>
      </c>
      <c r="F5" s="32">
        <f>+IO_tabel!F5/IO_tabel!F$46</f>
        <v>2.5376320992775265E-4</v>
      </c>
      <c r="G5" s="32">
        <f>+IO_tabel!G5/IO_tabel!G$46</f>
        <v>0.22024119390882699</v>
      </c>
      <c r="H5" s="32">
        <f>+IO_tabel!H5/IO_tabel!H$46</f>
        <v>5.8238444205931655E-5</v>
      </c>
      <c r="I5" s="32">
        <f>+IO_tabel!I5/IO_tabel!I$46</f>
        <v>6.3459702090872265E-4</v>
      </c>
      <c r="J5" s="32">
        <f>+IO_tabel!J5/IO_tabel!J$46</f>
        <v>2.5086843262043391E-5</v>
      </c>
      <c r="K5" s="32">
        <f>+IO_tabel!K5/IO_tabel!K$46</f>
        <v>0</v>
      </c>
      <c r="L5" s="32">
        <f>+IO_tabel!L5/IO_tabel!L$46</f>
        <v>2.0130388028152611E-5</v>
      </c>
      <c r="M5" s="32">
        <f>+IO_tabel!M5/IO_tabel!M$46</f>
        <v>0</v>
      </c>
      <c r="N5" s="32">
        <f>+IO_tabel!N5/IO_tabel!N$46</f>
        <v>2.0211346812695039E-3</v>
      </c>
      <c r="O5" s="32">
        <f>+IO_tabel!O5/IO_tabel!O$46</f>
        <v>3.0551563620581542E-4</v>
      </c>
      <c r="P5" s="32">
        <f>+IO_tabel!P5/IO_tabel!P$46</f>
        <v>5.0990525580115465E-5</v>
      </c>
      <c r="Q5" s="32">
        <f>+IO_tabel!Q5/IO_tabel!Q$46</f>
        <v>1.607699239381837E-5</v>
      </c>
      <c r="R5" s="32">
        <f>+IO_tabel!R5/IO_tabel!R$46</f>
        <v>9.1355194682963552E-5</v>
      </c>
      <c r="S5" s="32">
        <f>+IO_tabel!S5/IO_tabel!S$46</f>
        <v>6.5297900907846718E-5</v>
      </c>
      <c r="T5" s="32">
        <f>+IO_tabel!T5/IO_tabel!T$46</f>
        <v>2.0707127030398392E-4</v>
      </c>
      <c r="U5" s="32">
        <f>+IO_tabel!U5/IO_tabel!U$46</f>
        <v>1.1774250216734534E-4</v>
      </c>
      <c r="V5" s="32">
        <f>+IO_tabel!V5/IO_tabel!V$46</f>
        <v>9.2315362627985717E-5</v>
      </c>
      <c r="W5" s="32">
        <f>+IO_tabel!W5/IO_tabel!W$46</f>
        <v>1.2599346026552997E-2</v>
      </c>
      <c r="X5" s="32">
        <f>+IO_tabel!X5/IO_tabel!X$46</f>
        <v>3.8611949606490658E-4</v>
      </c>
      <c r="Y5" s="32">
        <f>+IO_tabel!Y5/IO_tabel!Y$46</f>
        <v>1.0092717413842723E-4</v>
      </c>
      <c r="Z5" s="32">
        <f>+IO_tabel!Z5/IO_tabel!Z$46</f>
        <v>2.5157404274938466E-3</v>
      </c>
      <c r="AA5" s="32">
        <f>+IO_tabel!AA5/IO_tabel!AA$46</f>
        <v>0</v>
      </c>
      <c r="AB5" s="32">
        <f>+IO_tabel!AB5/IO_tabel!AB$46</f>
        <v>9.9637030898531126E-7</v>
      </c>
      <c r="AC5" s="32">
        <f>+IO_tabel!AC5/IO_tabel!AC$46</f>
        <v>1.2865510182091258E-3</v>
      </c>
      <c r="AD5" s="32">
        <f>+IO_tabel!AD5/IO_tabel!AD$46</f>
        <v>1.8634029795508819E-3</v>
      </c>
      <c r="AE5" s="32">
        <f>+IO_tabel!AE5/IO_tabel!AE$46</f>
        <v>2.4567318689973387E-3</v>
      </c>
      <c r="AF5" s="32">
        <f>+IO_tabel!AF5/IO_tabel!AF$46</f>
        <v>4.3653081293339429E-3</v>
      </c>
      <c r="AG5" s="32">
        <f>+IO_tabel!AG5/IO_tabel!AG$46</f>
        <v>3.8772753375142625E-3</v>
      </c>
      <c r="AH5" s="32">
        <f>+IO_tabel!AH5/IO_tabel!AH$46</f>
        <v>1.1612739952660675E-3</v>
      </c>
      <c r="AI5" s="32">
        <f>+IO_tabel!AI5/IO_tabel!AI$46</f>
        <v>7.5838764657329568E-4</v>
      </c>
    </row>
    <row r="6" spans="1:35" x14ac:dyDescent="0.2">
      <c r="A6" s="15" t="s">
        <v>106</v>
      </c>
      <c r="B6" s="32">
        <f>+IO_tabel!B6/IO_tabel!B$46</f>
        <v>0</v>
      </c>
      <c r="C6" s="32">
        <f>+IO_tabel!C6/IO_tabel!C$46</f>
        <v>4.777357644301809E-4</v>
      </c>
      <c r="D6" s="32">
        <f>+IO_tabel!D6/IO_tabel!D$46</f>
        <v>2.4106876853440418E-5</v>
      </c>
      <c r="E6" s="32">
        <f>+IO_tabel!E6/IO_tabel!E$46</f>
        <v>2.0708720635365134E-3</v>
      </c>
      <c r="F6" s="32">
        <f>+IO_tabel!F6/IO_tabel!F$46</f>
        <v>6.4551061076778047E-6</v>
      </c>
      <c r="G6" s="32">
        <f>+IO_tabel!G6/IO_tabel!G$46</f>
        <v>6.3187712081268513E-2</v>
      </c>
      <c r="H6" s="32">
        <f>+IO_tabel!H6/IO_tabel!H$46</f>
        <v>1.4814414469394238E-6</v>
      </c>
      <c r="I6" s="32">
        <f>+IO_tabel!I6/IO_tabel!I$46</f>
        <v>1.6142572860535195E-5</v>
      </c>
      <c r="J6" s="32">
        <f>+IO_tabel!J6/IO_tabel!J$46</f>
        <v>6.3814701591013336E-7</v>
      </c>
      <c r="K6" s="32">
        <f>+IO_tabel!K6/IO_tabel!K$46</f>
        <v>0</v>
      </c>
      <c r="L6" s="32">
        <f>+IO_tabel!L6/IO_tabel!L$46</f>
        <v>5.1206709888106939E-7</v>
      </c>
      <c r="M6" s="32">
        <f>+IO_tabel!M6/IO_tabel!M$46</f>
        <v>0</v>
      </c>
      <c r="N6" s="32">
        <f>+IO_tabel!N6/IO_tabel!N$46</f>
        <v>5.1412648938420329E-5</v>
      </c>
      <c r="O6" s="32">
        <f>+IO_tabel!O6/IO_tabel!O$46</f>
        <v>7.771559359706649E-6</v>
      </c>
      <c r="P6" s="32">
        <f>+IO_tabel!P6/IO_tabel!P$46</f>
        <v>1.2970723896486601E-6</v>
      </c>
      <c r="Q6" s="32">
        <f>+IO_tabel!Q6/IO_tabel!Q$46</f>
        <v>4.0895877627010137E-7</v>
      </c>
      <c r="R6" s="32">
        <f>+IO_tabel!R6/IO_tabel!R$46</f>
        <v>2.3238493686062092E-6</v>
      </c>
      <c r="S6" s="32">
        <f>+IO_tabel!S6/IO_tabel!S$46</f>
        <v>1.6610165007322595E-6</v>
      </c>
      <c r="T6" s="32">
        <f>+IO_tabel!T6/IO_tabel!T$46</f>
        <v>5.2673790737609367E-6</v>
      </c>
      <c r="U6" s="32">
        <f>+IO_tabel!U6/IO_tabel!U$46</f>
        <v>2.9950769660034034E-6</v>
      </c>
      <c r="V6" s="32">
        <f>+IO_tabel!V6/IO_tabel!V$46</f>
        <v>2.3482736575646979E-6</v>
      </c>
      <c r="W6" s="32">
        <f>+IO_tabel!W6/IO_tabel!W$46</f>
        <v>2.7696263820072625E-3</v>
      </c>
      <c r="X6" s="32">
        <f>+IO_tabel!X6/IO_tabel!X$46</f>
        <v>9.8219214599770499E-6</v>
      </c>
      <c r="Y6" s="32">
        <f>+IO_tabel!Y6/IO_tabel!Y$46</f>
        <v>2.5673367640530178E-6</v>
      </c>
      <c r="Z6" s="32">
        <f>+IO_tabel!Z6/IO_tabel!Z$46</f>
        <v>6.3994191291444149E-5</v>
      </c>
      <c r="AA6" s="32">
        <f>+IO_tabel!AA6/IO_tabel!AA$46</f>
        <v>0</v>
      </c>
      <c r="AB6" s="32">
        <f>+IO_tabel!AB6/IO_tabel!AB$46</f>
        <v>2.5345187227380313E-8</v>
      </c>
      <c r="AC6" s="32">
        <f>+IO_tabel!AC6/IO_tabel!AC$46</f>
        <v>3.2726664112757881E-5</v>
      </c>
      <c r="AD6" s="32">
        <f>+IO_tabel!AD6/IO_tabel!AD$46</f>
        <v>4.7400346006769338E-5</v>
      </c>
      <c r="AE6" s="32">
        <f>+IO_tabel!AE6/IO_tabel!AE$46</f>
        <v>9.5218734044828627E-4</v>
      </c>
      <c r="AF6" s="32">
        <f>+IO_tabel!AF6/IO_tabel!AF$46</f>
        <v>1.4026217012968075E-3</v>
      </c>
      <c r="AG6" s="32">
        <f>+IO_tabel!AG6/IO_tabel!AG$46</f>
        <v>1.698700996531207E-3</v>
      </c>
      <c r="AH6" s="32">
        <f>+IO_tabel!AH6/IO_tabel!AH$46</f>
        <v>2.9539927642244045E-5</v>
      </c>
      <c r="AI6" s="32">
        <f>+IO_tabel!AI6/IO_tabel!AI$46</f>
        <v>1.9291499074181936E-5</v>
      </c>
    </row>
    <row r="7" spans="1:35" x14ac:dyDescent="0.2">
      <c r="A7" s="15" t="s">
        <v>107</v>
      </c>
      <c r="B7" s="32">
        <f>+IO_tabel!B7/IO_tabel!B$46</f>
        <v>0</v>
      </c>
      <c r="C7" s="32">
        <f>+IO_tabel!C7/IO_tabel!C$46</f>
        <v>0</v>
      </c>
      <c r="D7" s="32">
        <f>+IO_tabel!D7/IO_tabel!D$46</f>
        <v>0</v>
      </c>
      <c r="E7" s="32">
        <f>+IO_tabel!E7/IO_tabel!E$46</f>
        <v>0</v>
      </c>
      <c r="F7" s="32">
        <f>+IO_tabel!F7/IO_tabel!F$46</f>
        <v>4.5192519522070929E-2</v>
      </c>
      <c r="G7" s="32">
        <f>+IO_tabel!G7/IO_tabel!G$46</f>
        <v>0</v>
      </c>
      <c r="H7" s="32">
        <f>+IO_tabel!H7/IO_tabel!H$46</f>
        <v>0</v>
      </c>
      <c r="I7" s="32">
        <f>+IO_tabel!I7/IO_tabel!I$46</f>
        <v>0</v>
      </c>
      <c r="J7" s="32">
        <f>+IO_tabel!J7/IO_tabel!J$46</f>
        <v>0</v>
      </c>
      <c r="K7" s="32">
        <f>+IO_tabel!K7/IO_tabel!K$46</f>
        <v>4.8246745340742803E-2</v>
      </c>
      <c r="L7" s="32">
        <f>+IO_tabel!L7/IO_tabel!L$46</f>
        <v>9.2358050183173387E-3</v>
      </c>
      <c r="M7" s="32">
        <f>+IO_tabel!M7/IO_tabel!M$46</f>
        <v>0</v>
      </c>
      <c r="N7" s="32">
        <f>+IO_tabel!N7/IO_tabel!N$46</f>
        <v>0</v>
      </c>
      <c r="O7" s="32">
        <f>+IO_tabel!O7/IO_tabel!O$46</f>
        <v>4.4223738163489361E-4</v>
      </c>
      <c r="P7" s="32">
        <f>+IO_tabel!P7/IO_tabel!P$46</f>
        <v>0</v>
      </c>
      <c r="Q7" s="32">
        <f>+IO_tabel!Q7/IO_tabel!Q$46</f>
        <v>0</v>
      </c>
      <c r="R7" s="32">
        <f>+IO_tabel!R7/IO_tabel!R$46</f>
        <v>0</v>
      </c>
      <c r="S7" s="32">
        <f>+IO_tabel!S7/IO_tabel!S$46</f>
        <v>0</v>
      </c>
      <c r="T7" s="32">
        <f>+IO_tabel!T7/IO_tabel!T$46</f>
        <v>0</v>
      </c>
      <c r="U7" s="32">
        <f>+IO_tabel!U7/IO_tabel!U$46</f>
        <v>0</v>
      </c>
      <c r="V7" s="32">
        <f>+IO_tabel!V7/IO_tabel!V$46</f>
        <v>0</v>
      </c>
      <c r="W7" s="32">
        <f>+IO_tabel!W7/IO_tabel!W$46</f>
        <v>0</v>
      </c>
      <c r="X7" s="32">
        <f>+IO_tabel!X7/IO_tabel!X$46</f>
        <v>0</v>
      </c>
      <c r="Y7" s="32">
        <f>+IO_tabel!Y7/IO_tabel!Y$46</f>
        <v>0</v>
      </c>
      <c r="Z7" s="32">
        <f>+IO_tabel!Z7/IO_tabel!Z$46</f>
        <v>0</v>
      </c>
      <c r="AA7" s="32">
        <f>+IO_tabel!AA7/IO_tabel!AA$46</f>
        <v>0</v>
      </c>
      <c r="AB7" s="32">
        <f>+IO_tabel!AB7/IO_tabel!AB$46</f>
        <v>0</v>
      </c>
      <c r="AC7" s="32">
        <f>+IO_tabel!AC7/IO_tabel!AC$46</f>
        <v>0</v>
      </c>
      <c r="AD7" s="32">
        <f>+IO_tabel!AD7/IO_tabel!AD$46</f>
        <v>0</v>
      </c>
      <c r="AE7" s="32">
        <f>+IO_tabel!AE7/IO_tabel!AE$46</f>
        <v>4.7151023431958068E-7</v>
      </c>
      <c r="AF7" s="32">
        <f>+IO_tabel!AF7/IO_tabel!AF$46</f>
        <v>0</v>
      </c>
      <c r="AG7" s="32">
        <f>+IO_tabel!AG7/IO_tabel!AG$46</f>
        <v>2.7156232482377407E-5</v>
      </c>
      <c r="AH7" s="32">
        <f>+IO_tabel!AH7/IO_tabel!AH$46</f>
        <v>0</v>
      </c>
      <c r="AI7" s="32">
        <f>+IO_tabel!AI7/IO_tabel!AI$46</f>
        <v>0</v>
      </c>
    </row>
    <row r="8" spans="1:35" x14ac:dyDescent="0.2">
      <c r="A8" s="15" t="s">
        <v>108</v>
      </c>
      <c r="B8" s="32">
        <f>+IO_tabel!B8/IO_tabel!B$46</f>
        <v>0</v>
      </c>
      <c r="C8" s="32">
        <f>+IO_tabel!C8/IO_tabel!C$46</f>
        <v>1.589383358559152E-4</v>
      </c>
      <c r="D8" s="32">
        <f>+IO_tabel!D8/IO_tabel!D$46</f>
        <v>1.4198740146300568E-4</v>
      </c>
      <c r="E8" s="32">
        <f>+IO_tabel!E8/IO_tabel!E$46</f>
        <v>9.9230489517080825E-5</v>
      </c>
      <c r="F8" s="32">
        <f>+IO_tabel!F8/IO_tabel!F$46</f>
        <v>3.8020011798680738E-5</v>
      </c>
      <c r="G8" s="32">
        <f>+IO_tabel!G8/IO_tabel!G$46</f>
        <v>6.031977759712267E-6</v>
      </c>
      <c r="H8" s="32">
        <f>+IO_tabel!H8/IO_tabel!H$46</f>
        <v>8.7255608741579633E-6</v>
      </c>
      <c r="I8" s="32">
        <f>+IO_tabel!I8/IO_tabel!I$46</f>
        <v>9.1924066965879445E-2</v>
      </c>
      <c r="J8" s="32">
        <f>+IO_tabel!J8/IO_tabel!J$46</f>
        <v>3.7586302485931491E-6</v>
      </c>
      <c r="K8" s="32">
        <f>+IO_tabel!K8/IO_tabel!K$46</f>
        <v>0</v>
      </c>
      <c r="L8" s="32">
        <f>+IO_tabel!L8/IO_tabel!L$46</f>
        <v>3.0160305371305957E-6</v>
      </c>
      <c r="M8" s="32">
        <f>+IO_tabel!M8/IO_tabel!M$46</f>
        <v>0</v>
      </c>
      <c r="N8" s="32">
        <f>+IO_tabel!N8/IO_tabel!N$46</f>
        <v>3.0281601675225916E-4</v>
      </c>
      <c r="O8" s="32">
        <f>+IO_tabel!O8/IO_tabel!O$46</f>
        <v>4.5773806599205576E-5</v>
      </c>
      <c r="P8" s="32">
        <f>+IO_tabel!P8/IO_tabel!P$46</f>
        <v>7.6396432119883179E-6</v>
      </c>
      <c r="Q8" s="32">
        <f>+IO_tabel!Q8/IO_tabel!Q$46</f>
        <v>2.4087315126345521E-6</v>
      </c>
      <c r="R8" s="32">
        <f>+IO_tabel!R8/IO_tabel!R$46</f>
        <v>1.3687270036921111E-5</v>
      </c>
      <c r="S8" s="32">
        <f>+IO_tabel!S8/IO_tabel!S$46</f>
        <v>9.7832422739775058E-6</v>
      </c>
      <c r="T8" s="32">
        <f>+IO_tabel!T8/IO_tabel!T$46</f>
        <v>3.1024403192120356E-5</v>
      </c>
      <c r="U8" s="32">
        <f>+IO_tabel!U8/IO_tabel!U$46</f>
        <v>1.7640742024358696E-5</v>
      </c>
      <c r="V8" s="32">
        <f>+IO_tabel!V8/IO_tabel!V$46</f>
        <v>1.3831126967990241E-5</v>
      </c>
      <c r="W8" s="32">
        <f>+IO_tabel!W8/IO_tabel!W$46</f>
        <v>4.3256650779458627E-3</v>
      </c>
      <c r="X8" s="32">
        <f>+IO_tabel!X8/IO_tabel!X$46</f>
        <v>5.7850260486017423E-5</v>
      </c>
      <c r="Y8" s="32">
        <f>+IO_tabel!Y8/IO_tabel!Y$46</f>
        <v>1.5121389553052196E-5</v>
      </c>
      <c r="Z8" s="32">
        <f>+IO_tabel!Z8/IO_tabel!Z$46</f>
        <v>3.7692020353527874E-4</v>
      </c>
      <c r="AA8" s="32">
        <f>+IO_tabel!AA8/IO_tabel!AA$46</f>
        <v>0</v>
      </c>
      <c r="AB8" s="32">
        <f>+IO_tabel!AB8/IO_tabel!AB$46</f>
        <v>1.4928094152915969E-7</v>
      </c>
      <c r="AC8" s="32">
        <f>+IO_tabel!AC8/IO_tabel!AC$46</f>
        <v>1.9283087035144742E-4</v>
      </c>
      <c r="AD8" s="32">
        <f>+IO_tabel!AD8/IO_tabel!AD$46</f>
        <v>3.1119455769907051E-4</v>
      </c>
      <c r="AE8" s="32">
        <f>+IO_tabel!AE8/IO_tabel!AE$46</f>
        <v>2.1139853337823761E-4</v>
      </c>
      <c r="AF8" s="32">
        <f>+IO_tabel!AF8/IO_tabel!AF$46</f>
        <v>1.9980956251795974E-4</v>
      </c>
      <c r="AG8" s="32">
        <f>+IO_tabel!AG8/IO_tabel!AG$46</f>
        <v>1.2480062515331186E-3</v>
      </c>
      <c r="AH8" s="32">
        <f>+IO_tabel!AH8/IO_tabel!AH$46</f>
        <v>1.7398759660270361E-4</v>
      </c>
      <c r="AI8" s="32">
        <f>+IO_tabel!AI8/IO_tabel!AI$46</f>
        <v>1.1362524646066524E-4</v>
      </c>
    </row>
    <row r="9" spans="1:35" x14ac:dyDescent="0.2">
      <c r="A9" s="15" t="s">
        <v>109</v>
      </c>
      <c r="B9" s="32">
        <f>+IO_tabel!B9/IO_tabel!B$46</f>
        <v>0</v>
      </c>
      <c r="C9" s="32">
        <f>+IO_tabel!C9/IO_tabel!C$46</f>
        <v>6.1047536384405685E-4</v>
      </c>
      <c r="D9" s="32">
        <f>+IO_tabel!D9/IO_tabel!D$46</f>
        <v>5.4536754838039659E-4</v>
      </c>
      <c r="E9" s="32">
        <f>+IO_tabel!E9/IO_tabel!E$46</f>
        <v>3.8114007464681312E-4</v>
      </c>
      <c r="F9" s="32">
        <f>+IO_tabel!F9/IO_tabel!F$46</f>
        <v>3.8527569094368066E-4</v>
      </c>
      <c r="G9" s="32">
        <f>+IO_tabel!G9/IO_tabel!G$46</f>
        <v>4.9554762278597415E-6</v>
      </c>
      <c r="H9" s="32">
        <f>+IO_tabel!H9/IO_tabel!H$46</f>
        <v>3.3514506872803676E-5</v>
      </c>
      <c r="I9" s="32">
        <f>+IO_tabel!I9/IO_tabel!I$46</f>
        <v>3.8290910152059571E-4</v>
      </c>
      <c r="J9" s="32">
        <f>+IO_tabel!J9/IO_tabel!J$46</f>
        <v>1.443673835018189E-5</v>
      </c>
      <c r="K9" s="32">
        <f>+IO_tabel!K9/IO_tabel!K$46</f>
        <v>2.8257542455960478E-4</v>
      </c>
      <c r="L9" s="32">
        <f>+IO_tabel!L9/IO_tabel!L$46</f>
        <v>4.7378490336142233E-5</v>
      </c>
      <c r="M9" s="32">
        <f>+IO_tabel!M9/IO_tabel!M$46</f>
        <v>0</v>
      </c>
      <c r="N9" s="32">
        <f>+IO_tabel!N9/IO_tabel!N$46</f>
        <v>1.163103394842569E-3</v>
      </c>
      <c r="O9" s="32">
        <f>+IO_tabel!O9/IO_tabel!O$46</f>
        <v>1.758152373226672E-4</v>
      </c>
      <c r="P9" s="32">
        <f>+IO_tabel!P9/IO_tabel!P$46</f>
        <v>8.9030130106914439E-5</v>
      </c>
      <c r="Q9" s="32">
        <f>+IO_tabel!Q9/IO_tabel!Q$46</f>
        <v>9.2518349249061763E-6</v>
      </c>
      <c r="R9" s="32">
        <f>+IO_tabel!R9/IO_tabel!R$46</f>
        <v>5.2572219979678981E-5</v>
      </c>
      <c r="S9" s="32">
        <f>+IO_tabel!S9/IO_tabel!S$46</f>
        <v>3.7577015983074432E-5</v>
      </c>
      <c r="T9" s="32">
        <f>+IO_tabel!T9/IO_tabel!T$46</f>
        <v>1.191634084046534E-4</v>
      </c>
      <c r="U9" s="32">
        <f>+IO_tabel!U9/IO_tabel!U$46</f>
        <v>6.7757337132070628E-5</v>
      </c>
      <c r="V9" s="32">
        <f>+IO_tabel!V9/IO_tabel!V$46</f>
        <v>5.3124768311476846E-5</v>
      </c>
      <c r="W9" s="32">
        <f>+IO_tabel!W9/IO_tabel!W$46</f>
        <v>3.8620789018556527E-2</v>
      </c>
      <c r="X9" s="32">
        <f>+IO_tabel!X9/IO_tabel!X$46</f>
        <v>2.2220038122640627E-4</v>
      </c>
      <c r="Y9" s="32">
        <f>+IO_tabel!Y9/IO_tabel!Y$46</f>
        <v>5.8080611826688521E-5</v>
      </c>
      <c r="Z9" s="32">
        <f>+IO_tabel!Z9/IO_tabel!Z$46</f>
        <v>1.4520581822733821E-3</v>
      </c>
      <c r="AA9" s="32">
        <f>+IO_tabel!AA9/IO_tabel!AA$46</f>
        <v>0</v>
      </c>
      <c r="AB9" s="32">
        <f>+IO_tabel!AB9/IO_tabel!AB$46</f>
        <v>5.7338172445452516E-7</v>
      </c>
      <c r="AC9" s="32">
        <f>+IO_tabel!AC9/IO_tabel!AC$46</f>
        <v>7.4276496008130345E-4</v>
      </c>
      <c r="AD9" s="32">
        <f>+IO_tabel!AD9/IO_tabel!AD$46</f>
        <v>1.0846609226115096E-3</v>
      </c>
      <c r="AE9" s="32">
        <f>+IO_tabel!AE9/IO_tabel!AE$46</f>
        <v>8.3092365005460651E-4</v>
      </c>
      <c r="AF9" s="32">
        <f>+IO_tabel!AF9/IO_tabel!AF$46</f>
        <v>2.1053015088208938E-3</v>
      </c>
      <c r="AG9" s="32">
        <f>+IO_tabel!AG9/IO_tabel!AG$46</f>
        <v>4.6960754630602014E-3</v>
      </c>
      <c r="AH9" s="32">
        <f>+IO_tabel!AH9/IO_tabel!AH$46</f>
        <v>6.6827893200465695E-4</v>
      </c>
      <c r="AI9" s="32">
        <f>+IO_tabel!AI9/IO_tabel!AI$46</f>
        <v>4.3798750678700665E-4</v>
      </c>
    </row>
    <row r="10" spans="1:35" x14ac:dyDescent="0.2">
      <c r="A10" s="15" t="s">
        <v>110</v>
      </c>
      <c r="B10" s="32">
        <f>+IO_tabel!B10/IO_tabel!B$46</f>
        <v>0</v>
      </c>
      <c r="C10" s="32">
        <f>+IO_tabel!C10/IO_tabel!C$46</f>
        <v>2.179807728978413E-2</v>
      </c>
      <c r="D10" s="32">
        <f>+IO_tabel!D10/IO_tabel!D$46</f>
        <v>1.8709144111990843E-3</v>
      </c>
      <c r="E10" s="32">
        <f>+IO_tabel!E10/IO_tabel!E$46</f>
        <v>4.0247754395332088E-3</v>
      </c>
      <c r="F10" s="32">
        <f>+IO_tabel!F10/IO_tabel!F$46</f>
        <v>1.1964407972147137E-3</v>
      </c>
      <c r="G10" s="32">
        <f>+IO_tabel!G10/IO_tabel!G$46</f>
        <v>6.4489723422541627E-6</v>
      </c>
      <c r="H10" s="32">
        <f>+IO_tabel!H10/IO_tabel!H$46</f>
        <v>4.0159724249901919E-5</v>
      </c>
      <c r="I10" s="32">
        <f>+IO_tabel!I10/IO_tabel!I$46</f>
        <v>4.4731930254870503E-2</v>
      </c>
      <c r="J10" s="32">
        <f>+IO_tabel!J10/IO_tabel!J$46</f>
        <v>2.9263312664334061E-4</v>
      </c>
      <c r="K10" s="32">
        <f>+IO_tabel!K10/IO_tabel!K$46</f>
        <v>1.6684715566517849E-3</v>
      </c>
      <c r="L10" s="32">
        <f>+IO_tabel!L10/IO_tabel!L$46</f>
        <v>9.0217599666609608E-4</v>
      </c>
      <c r="M10" s="32">
        <f>+IO_tabel!M10/IO_tabel!M$46</f>
        <v>1.7859900300275918E-3</v>
      </c>
      <c r="N10" s="32">
        <f>+IO_tabel!N10/IO_tabel!N$46</f>
        <v>1.1978337431655939E-3</v>
      </c>
      <c r="O10" s="32">
        <f>+IO_tabel!O10/IO_tabel!O$46</f>
        <v>2.255614599828657E-4</v>
      </c>
      <c r="P10" s="32">
        <f>+IO_tabel!P10/IO_tabel!P$46</f>
        <v>8.8906880232716122E-5</v>
      </c>
      <c r="Q10" s="32">
        <f>+IO_tabel!Q10/IO_tabel!Q$46</f>
        <v>7.8269082575946353E-3</v>
      </c>
      <c r="R10" s="32">
        <f>+IO_tabel!R10/IO_tabel!R$46</f>
        <v>9.4494324422266985E-5</v>
      </c>
      <c r="S10" s="32">
        <f>+IO_tabel!S10/IO_tabel!S$46</f>
        <v>6.6761627969854942E-5</v>
      </c>
      <c r="T10" s="32">
        <f>+IO_tabel!T10/IO_tabel!T$46</f>
        <v>8.2068757552292084E-4</v>
      </c>
      <c r="U10" s="32">
        <f>+IO_tabel!U10/IO_tabel!U$46</f>
        <v>2.2014724704087732E-5</v>
      </c>
      <c r="V10" s="32">
        <f>+IO_tabel!V10/IO_tabel!V$46</f>
        <v>2.6705711889490842E-4</v>
      </c>
      <c r="W10" s="32">
        <f>+IO_tabel!W10/IO_tabel!W$46</f>
        <v>1.3098922063469506E-3</v>
      </c>
      <c r="X10" s="32">
        <f>+IO_tabel!X10/IO_tabel!X$46</f>
        <v>6.8931044453139352E-4</v>
      </c>
      <c r="Y10" s="32">
        <f>+IO_tabel!Y10/IO_tabel!Y$46</f>
        <v>2.5401018451260647E-5</v>
      </c>
      <c r="Z10" s="32">
        <f>+IO_tabel!Z10/IO_tabel!Z$46</f>
        <v>1.6862741490981275E-4</v>
      </c>
      <c r="AA10" s="32">
        <f>+IO_tabel!AA10/IO_tabel!AA$46</f>
        <v>0</v>
      </c>
      <c r="AB10" s="32">
        <f>+IO_tabel!AB10/IO_tabel!AB$46</f>
        <v>0</v>
      </c>
      <c r="AC10" s="32">
        <f>+IO_tabel!AC10/IO_tabel!AC$46</f>
        <v>1.1691017369205686E-4</v>
      </c>
      <c r="AD10" s="32">
        <f>+IO_tabel!AD10/IO_tabel!AD$46</f>
        <v>5.9733534484075258E-4</v>
      </c>
      <c r="AE10" s="32">
        <f>+IO_tabel!AE10/IO_tabel!AE$46</f>
        <v>3.5569579596975219E-4</v>
      </c>
      <c r="AF10" s="32">
        <f>+IO_tabel!AF10/IO_tabel!AF$46</f>
        <v>6.6203611278953809E-4</v>
      </c>
      <c r="AG10" s="32">
        <f>+IO_tabel!AG10/IO_tabel!AG$46</f>
        <v>1.1125616298064927E-4</v>
      </c>
      <c r="AH10" s="32">
        <f>+IO_tabel!AH10/IO_tabel!AH$46</f>
        <v>6.2284027051774681E-4</v>
      </c>
      <c r="AI10" s="32">
        <f>+IO_tabel!AI10/IO_tabel!AI$46</f>
        <v>9.149626978031585E-5</v>
      </c>
    </row>
    <row r="11" spans="1:35" x14ac:dyDescent="0.2">
      <c r="A11" s="15" t="s">
        <v>111</v>
      </c>
      <c r="B11" s="32">
        <f>+IO_tabel!B11/IO_tabel!B$46</f>
        <v>0</v>
      </c>
      <c r="C11" s="32">
        <f>+IO_tabel!C11/IO_tabel!C$46</f>
        <v>3.3893897025136923E-6</v>
      </c>
      <c r="D11" s="32">
        <f>+IO_tabel!D11/IO_tabel!D$46</f>
        <v>2.3538681020651611E-6</v>
      </c>
      <c r="E11" s="32">
        <f>+IO_tabel!E11/IO_tabel!E$46</f>
        <v>0</v>
      </c>
      <c r="F11" s="32">
        <f>+IO_tabel!F11/IO_tabel!F$46</f>
        <v>2.8128032521506481E-6</v>
      </c>
      <c r="G11" s="32">
        <f>+IO_tabel!G11/IO_tabel!G$46</f>
        <v>1.2270769423315756E-7</v>
      </c>
      <c r="H11" s="32">
        <f>+IO_tabel!H11/IO_tabel!H$46</f>
        <v>8.3225186878533862E-7</v>
      </c>
      <c r="I11" s="32">
        <f>+IO_tabel!I11/IO_tabel!I$46</f>
        <v>0</v>
      </c>
      <c r="J11" s="32">
        <f>+IO_tabel!J11/IO_tabel!J$46</f>
        <v>0</v>
      </c>
      <c r="K11" s="32">
        <f>+IO_tabel!K11/IO_tabel!K$46</f>
        <v>2.4966756636068193E-5</v>
      </c>
      <c r="L11" s="32">
        <f>+IO_tabel!L11/IO_tabel!L$46</f>
        <v>2.1359624752248287E-6</v>
      </c>
      <c r="M11" s="32">
        <f>+IO_tabel!M11/IO_tabel!M$46</f>
        <v>5.3991669117028754E-6</v>
      </c>
      <c r="N11" s="32">
        <f>+IO_tabel!N11/IO_tabel!N$46</f>
        <v>7.3598597782441788E-5</v>
      </c>
      <c r="O11" s="32">
        <f>+IO_tabel!O11/IO_tabel!O$46</f>
        <v>1.5859768902792457E-3</v>
      </c>
      <c r="P11" s="32">
        <f>+IO_tabel!P11/IO_tabel!P$46</f>
        <v>7.6833229542063929E-6</v>
      </c>
      <c r="Q11" s="32">
        <f>+IO_tabel!Q11/IO_tabel!Q$46</f>
        <v>4.8659255324632611E-6</v>
      </c>
      <c r="R11" s="32">
        <f>+IO_tabel!R11/IO_tabel!R$46</f>
        <v>2.9916564701769866E-6</v>
      </c>
      <c r="S11" s="32">
        <f>+IO_tabel!S11/IO_tabel!S$46</f>
        <v>1.1954842769560972E-5</v>
      </c>
      <c r="T11" s="32">
        <f>+IO_tabel!T11/IO_tabel!T$46</f>
        <v>1.9925083926494812E-5</v>
      </c>
      <c r="U11" s="32">
        <f>+IO_tabel!U11/IO_tabel!U$46</f>
        <v>1.032966141181324E-5</v>
      </c>
      <c r="V11" s="32">
        <f>+IO_tabel!V11/IO_tabel!V$46</f>
        <v>1.970430476478587E-5</v>
      </c>
      <c r="W11" s="32">
        <f>+IO_tabel!W11/IO_tabel!W$46</f>
        <v>1.4049653911942066E-5</v>
      </c>
      <c r="X11" s="32">
        <f>+IO_tabel!X11/IO_tabel!X$46</f>
        <v>7.4566157256934105E-3</v>
      </c>
      <c r="Y11" s="32">
        <f>+IO_tabel!Y11/IO_tabel!Y$46</f>
        <v>2.5518171656225999E-4</v>
      </c>
      <c r="Z11" s="32">
        <f>+IO_tabel!Z11/IO_tabel!Z$46</f>
        <v>1.1340107193860073E-3</v>
      </c>
      <c r="AA11" s="32">
        <f>+IO_tabel!AA11/IO_tabel!AA$46</f>
        <v>7.7759658626521078E-5</v>
      </c>
      <c r="AB11" s="32">
        <f>+IO_tabel!AB11/IO_tabel!AB$46</f>
        <v>6.0808951982078047E-7</v>
      </c>
      <c r="AC11" s="32">
        <f>+IO_tabel!AC11/IO_tabel!AC$46</f>
        <v>5.7558407211983102E-4</v>
      </c>
      <c r="AD11" s="32">
        <f>+IO_tabel!AD11/IO_tabel!AD$46</f>
        <v>5.0805945663386966E-4</v>
      </c>
      <c r="AE11" s="32">
        <f>+IO_tabel!AE11/IO_tabel!AE$46</f>
        <v>2.0845529437772215E-4</v>
      </c>
      <c r="AF11" s="32">
        <f>+IO_tabel!AF11/IO_tabel!AF$46</f>
        <v>1.5510344253993422E-4</v>
      </c>
      <c r="AG11" s="32">
        <f>+IO_tabel!AG11/IO_tabel!AG$46</f>
        <v>1.3643075979366494E-6</v>
      </c>
      <c r="AH11" s="32">
        <f>+IO_tabel!AH11/IO_tabel!AH$46</f>
        <v>3.0127760010006204E-5</v>
      </c>
      <c r="AI11" s="32">
        <f>+IO_tabel!AI11/IO_tabel!AI$46</f>
        <v>3.2059200777947576E-4</v>
      </c>
    </row>
    <row r="12" spans="1:35" x14ac:dyDescent="0.2">
      <c r="A12" s="15" t="s">
        <v>112</v>
      </c>
      <c r="B12" s="32">
        <f>+IO_tabel!B12/IO_tabel!B$46</f>
        <v>0</v>
      </c>
      <c r="C12" s="32">
        <f>+IO_tabel!C12/IO_tabel!C$46</f>
        <v>0</v>
      </c>
      <c r="D12" s="32">
        <f>+IO_tabel!D12/IO_tabel!D$46</f>
        <v>0</v>
      </c>
      <c r="E12" s="32">
        <f>+IO_tabel!E12/IO_tabel!E$46</f>
        <v>0</v>
      </c>
      <c r="F12" s="32">
        <f>+IO_tabel!F12/IO_tabel!F$46</f>
        <v>1.7152053652864836E-3</v>
      </c>
      <c r="G12" s="32">
        <f>+IO_tabel!G12/IO_tabel!G$46</f>
        <v>0</v>
      </c>
      <c r="H12" s="32">
        <f>+IO_tabel!H12/IO_tabel!H$46</f>
        <v>0</v>
      </c>
      <c r="I12" s="32">
        <f>+IO_tabel!I12/IO_tabel!I$46</f>
        <v>0</v>
      </c>
      <c r="J12" s="32">
        <f>+IO_tabel!J12/IO_tabel!J$46</f>
        <v>0</v>
      </c>
      <c r="K12" s="32">
        <f>+IO_tabel!K12/IO_tabel!K$46</f>
        <v>4.6272952541176707E-2</v>
      </c>
      <c r="L12" s="32">
        <f>+IO_tabel!L12/IO_tabel!L$46</f>
        <v>0</v>
      </c>
      <c r="M12" s="32">
        <f>+IO_tabel!M12/IO_tabel!M$46</f>
        <v>0</v>
      </c>
      <c r="N12" s="32">
        <f>+IO_tabel!N12/IO_tabel!N$46</f>
        <v>0</v>
      </c>
      <c r="O12" s="32">
        <f>+IO_tabel!O12/IO_tabel!O$46</f>
        <v>1.2131546402290317E-2</v>
      </c>
      <c r="P12" s="32">
        <f>+IO_tabel!P12/IO_tabel!P$46</f>
        <v>0</v>
      </c>
      <c r="Q12" s="32">
        <f>+IO_tabel!Q12/IO_tabel!Q$46</f>
        <v>0</v>
      </c>
      <c r="R12" s="32">
        <f>+IO_tabel!R12/IO_tabel!R$46</f>
        <v>0</v>
      </c>
      <c r="S12" s="32">
        <f>+IO_tabel!S12/IO_tabel!S$46</f>
        <v>0</v>
      </c>
      <c r="T12" s="32">
        <f>+IO_tabel!T12/IO_tabel!T$46</f>
        <v>0</v>
      </c>
      <c r="U12" s="32">
        <f>+IO_tabel!U12/IO_tabel!U$46</f>
        <v>0</v>
      </c>
      <c r="V12" s="32">
        <f>+IO_tabel!V12/IO_tabel!V$46</f>
        <v>0</v>
      </c>
      <c r="W12" s="32">
        <f>+IO_tabel!W12/IO_tabel!W$46</f>
        <v>0</v>
      </c>
      <c r="X12" s="32">
        <f>+IO_tabel!X12/IO_tabel!X$46</f>
        <v>0</v>
      </c>
      <c r="Y12" s="32">
        <f>+IO_tabel!Y12/IO_tabel!Y$46</f>
        <v>0</v>
      </c>
      <c r="Z12" s="32">
        <f>+IO_tabel!Z12/IO_tabel!Z$46</f>
        <v>0</v>
      </c>
      <c r="AA12" s="32">
        <f>+IO_tabel!AA12/IO_tabel!AA$46</f>
        <v>0</v>
      </c>
      <c r="AB12" s="32">
        <f>+IO_tabel!AB12/IO_tabel!AB$46</f>
        <v>0</v>
      </c>
      <c r="AC12" s="32">
        <f>+IO_tabel!AC12/IO_tabel!AC$46</f>
        <v>0</v>
      </c>
      <c r="AD12" s="32">
        <f>+IO_tabel!AD12/IO_tabel!AD$46</f>
        <v>0</v>
      </c>
      <c r="AE12" s="32">
        <f>+IO_tabel!AE12/IO_tabel!AE$46</f>
        <v>0</v>
      </c>
      <c r="AF12" s="32">
        <f>+IO_tabel!AF12/IO_tabel!AF$46</f>
        <v>0</v>
      </c>
      <c r="AG12" s="32">
        <f>+IO_tabel!AG12/IO_tabel!AG$46</f>
        <v>0</v>
      </c>
      <c r="AH12" s="32">
        <f>+IO_tabel!AH12/IO_tabel!AH$46</f>
        <v>0</v>
      </c>
      <c r="AI12" s="32">
        <f>+IO_tabel!AI12/IO_tabel!AI$46</f>
        <v>0</v>
      </c>
    </row>
    <row r="13" spans="1:35" x14ac:dyDescent="0.2">
      <c r="A13" s="15" t="s">
        <v>113</v>
      </c>
      <c r="B13" s="32">
        <f>+IO_tabel!B13/IO_tabel!B$46</f>
        <v>1.3532935409419643E-4</v>
      </c>
      <c r="C13" s="32">
        <f>+IO_tabel!C13/IO_tabel!C$46</f>
        <v>2.0386562421734415E-2</v>
      </c>
      <c r="D13" s="32">
        <f>+IO_tabel!D13/IO_tabel!D$46</f>
        <v>6.3390166555259758E-3</v>
      </c>
      <c r="E13" s="32">
        <f>+IO_tabel!E13/IO_tabel!E$46</f>
        <v>8.5417229015841891E-3</v>
      </c>
      <c r="F13" s="32">
        <f>+IO_tabel!F13/IO_tabel!F$46</f>
        <v>1.0272044403484369E-4</v>
      </c>
      <c r="G13" s="32">
        <f>+IO_tabel!G13/IO_tabel!G$46</f>
        <v>4.1404239574428718E-6</v>
      </c>
      <c r="H13" s="32">
        <f>+IO_tabel!H13/IO_tabel!H$46</f>
        <v>3.2183980105891831E-5</v>
      </c>
      <c r="I13" s="32">
        <f>+IO_tabel!I13/IO_tabel!I$46</f>
        <v>8.5754289622024967E-6</v>
      </c>
      <c r="J13" s="32">
        <f>+IO_tabel!J13/IO_tabel!J$46</f>
        <v>3.0435667693126669E-7</v>
      </c>
      <c r="K13" s="32">
        <f>+IO_tabel!K13/IO_tabel!K$46</f>
        <v>1.6181848656455233E-2</v>
      </c>
      <c r="L13" s="32">
        <f>+IO_tabel!L13/IO_tabel!L$46</f>
        <v>1.4576008082513572E-2</v>
      </c>
      <c r="M13" s="32">
        <f>+IO_tabel!M13/IO_tabel!M$46</f>
        <v>0</v>
      </c>
      <c r="N13" s="32">
        <f>+IO_tabel!N13/IO_tabel!N$46</f>
        <v>1.822186339294014E-4</v>
      </c>
      <c r="O13" s="32">
        <f>+IO_tabel!O13/IO_tabel!O$46</f>
        <v>4.9225714306254061E-4</v>
      </c>
      <c r="P13" s="32">
        <f>+IO_tabel!P13/IO_tabel!P$46</f>
        <v>5.5461916573478218E-5</v>
      </c>
      <c r="Q13" s="32">
        <f>+IO_tabel!Q13/IO_tabel!Q$46</f>
        <v>1.1421422931851841E-3</v>
      </c>
      <c r="R13" s="32">
        <f>+IO_tabel!R13/IO_tabel!R$46</f>
        <v>3.137229143284049E-5</v>
      </c>
      <c r="S13" s="32">
        <f>+IO_tabel!S13/IO_tabel!S$46</f>
        <v>1.3990973428651296E-4</v>
      </c>
      <c r="T13" s="32">
        <f>+IO_tabel!T13/IO_tabel!T$46</f>
        <v>2.3534504448069322E-2</v>
      </c>
      <c r="U13" s="32">
        <f>+IO_tabel!U13/IO_tabel!U$46</f>
        <v>3.7398251824838969E-8</v>
      </c>
      <c r="V13" s="32">
        <f>+IO_tabel!V13/IO_tabel!V$46</f>
        <v>2.7304953274642996E-4</v>
      </c>
      <c r="W13" s="32">
        <f>+IO_tabel!W13/IO_tabel!W$46</f>
        <v>6.8756458677171806E-6</v>
      </c>
      <c r="X13" s="32">
        <f>+IO_tabel!X13/IO_tabel!X$46</f>
        <v>1.9251819081309612E-4</v>
      </c>
      <c r="Y13" s="32">
        <f>+IO_tabel!Y13/IO_tabel!Y$46</f>
        <v>8.8120458733743391E-3</v>
      </c>
      <c r="Z13" s="32">
        <f>+IO_tabel!Z13/IO_tabel!Z$46</f>
        <v>5.3138829169799036E-5</v>
      </c>
      <c r="AA13" s="32">
        <f>+IO_tabel!AA13/IO_tabel!AA$46</f>
        <v>6.8418292267562555E-4</v>
      </c>
      <c r="AB13" s="32">
        <f>+IO_tabel!AB13/IO_tabel!AB$46</f>
        <v>3.1818145666527756E-5</v>
      </c>
      <c r="AC13" s="32">
        <f>+IO_tabel!AC13/IO_tabel!AC$46</f>
        <v>6.2694566115477961E-5</v>
      </c>
      <c r="AD13" s="32">
        <f>+IO_tabel!AD13/IO_tabel!AD$46</f>
        <v>3.4428558970588786E-4</v>
      </c>
      <c r="AE13" s="32">
        <f>+IO_tabel!AE13/IO_tabel!AE$46</f>
        <v>5.5654398697339757E-5</v>
      </c>
      <c r="AF13" s="32">
        <f>+IO_tabel!AF13/IO_tabel!AF$46</f>
        <v>1.7865827202851968E-5</v>
      </c>
      <c r="AG13" s="32">
        <f>+IO_tabel!AG13/IO_tabel!AG$46</f>
        <v>9.2491707513305425E-6</v>
      </c>
      <c r="AH13" s="32">
        <f>+IO_tabel!AH13/IO_tabel!AH$46</f>
        <v>9.7701323781440697E-5</v>
      </c>
      <c r="AI13" s="32">
        <f>+IO_tabel!AI13/IO_tabel!AI$46</f>
        <v>1.5041776961689114E-3</v>
      </c>
    </row>
    <row r="14" spans="1:35" x14ac:dyDescent="0.2">
      <c r="A14" s="15" t="s">
        <v>114</v>
      </c>
      <c r="B14" s="32">
        <f>+IO_tabel!B14/IO_tabel!B$46</f>
        <v>2.1998545976053782E-4</v>
      </c>
      <c r="C14" s="32">
        <f>+IO_tabel!C14/IO_tabel!C$46</f>
        <v>5.3764176599662187E-4</v>
      </c>
      <c r="D14" s="32">
        <f>+IO_tabel!D14/IO_tabel!D$46</f>
        <v>2.3695393790750533E-4</v>
      </c>
      <c r="E14" s="32">
        <f>+IO_tabel!E14/IO_tabel!E$46</f>
        <v>4.2764339612430524E-4</v>
      </c>
      <c r="F14" s="32">
        <f>+IO_tabel!F14/IO_tabel!F$46</f>
        <v>1.9729648923975922E-2</v>
      </c>
      <c r="G14" s="32">
        <f>+IO_tabel!G14/IO_tabel!G$46</f>
        <v>3.8666686810133494E-2</v>
      </c>
      <c r="H14" s="32">
        <f>+IO_tabel!H14/IO_tabel!H$46</f>
        <v>2.2317358699052658E-2</v>
      </c>
      <c r="I14" s="32">
        <f>+IO_tabel!I14/IO_tabel!I$46</f>
        <v>2.4438274515191424E-2</v>
      </c>
      <c r="J14" s="32">
        <f>+IO_tabel!J14/IO_tabel!J$46</f>
        <v>4.6936921413612949E-2</v>
      </c>
      <c r="K14" s="32">
        <f>+IO_tabel!K14/IO_tabel!K$46</f>
        <v>1.0451297184812003E-2</v>
      </c>
      <c r="L14" s="32">
        <f>+IO_tabel!L14/IO_tabel!L$46</f>
        <v>4.3967832603196234E-2</v>
      </c>
      <c r="M14" s="32">
        <f>+IO_tabel!M14/IO_tabel!M$46</f>
        <v>4.0461987990367321E-2</v>
      </c>
      <c r="N14" s="32">
        <f>+IO_tabel!N14/IO_tabel!N$46</f>
        <v>1.2700194918979087E-2</v>
      </c>
      <c r="O14" s="32">
        <f>+IO_tabel!O14/IO_tabel!O$46</f>
        <v>7.2559824821989928E-3</v>
      </c>
      <c r="P14" s="32">
        <f>+IO_tabel!P14/IO_tabel!P$46</f>
        <v>8.5153066708166161E-3</v>
      </c>
      <c r="Q14" s="32">
        <f>+IO_tabel!Q14/IO_tabel!Q$46</f>
        <v>5.3115533000283426E-3</v>
      </c>
      <c r="R14" s="32">
        <f>+IO_tabel!R14/IO_tabel!R$46</f>
        <v>7.4291098552602186E-2</v>
      </c>
      <c r="S14" s="32">
        <f>+IO_tabel!S14/IO_tabel!S$46</f>
        <v>9.7146308367451525E-3</v>
      </c>
      <c r="T14" s="32">
        <f>+IO_tabel!T14/IO_tabel!T$46</f>
        <v>2.1161944447216148E-2</v>
      </c>
      <c r="U14" s="32">
        <f>+IO_tabel!U14/IO_tabel!U$46</f>
        <v>3.9454816819624932E-3</v>
      </c>
      <c r="V14" s="32">
        <f>+IO_tabel!V14/IO_tabel!V$46</f>
        <v>0.11660114952315104</v>
      </c>
      <c r="W14" s="32">
        <f>+IO_tabel!W14/IO_tabel!W$46</f>
        <v>3.7957824939913849E-2</v>
      </c>
      <c r="X14" s="32">
        <f>+IO_tabel!X14/IO_tabel!X$46</f>
        <v>1.5049728794060701E-2</v>
      </c>
      <c r="Y14" s="32">
        <f>+IO_tabel!Y14/IO_tabel!Y$46</f>
        <v>3.0642516556090509E-2</v>
      </c>
      <c r="Z14" s="32">
        <f>+IO_tabel!Z14/IO_tabel!Z$46</f>
        <v>1.4606711745458573E-3</v>
      </c>
      <c r="AA14" s="32">
        <f>+IO_tabel!AA14/IO_tabel!AA$46</f>
        <v>6.4074762510469719E-3</v>
      </c>
      <c r="AB14" s="32">
        <f>+IO_tabel!AB14/IO_tabel!AB$46</f>
        <v>2.8163236784078767E-3</v>
      </c>
      <c r="AC14" s="32">
        <f>+IO_tabel!AC14/IO_tabel!AC$46</f>
        <v>6.2913619044217628E-3</v>
      </c>
      <c r="AD14" s="32">
        <f>+IO_tabel!AD14/IO_tabel!AD$46</f>
        <v>2.392578123865945E-2</v>
      </c>
      <c r="AE14" s="32">
        <f>+IO_tabel!AE14/IO_tabel!AE$46</f>
        <v>1.767392045260175E-2</v>
      </c>
      <c r="AF14" s="32">
        <f>+IO_tabel!AF14/IO_tabel!AF$46</f>
        <v>1.8883100266268719E-2</v>
      </c>
      <c r="AG14" s="32">
        <f>+IO_tabel!AG14/IO_tabel!AG$46</f>
        <v>7.8411611174285765E-3</v>
      </c>
      <c r="AH14" s="32">
        <f>+IO_tabel!AH14/IO_tabel!AH$46</f>
        <v>3.5548482619130656E-2</v>
      </c>
      <c r="AI14" s="32">
        <f>+IO_tabel!AI14/IO_tabel!AI$46</f>
        <v>3.9089477557886193E-2</v>
      </c>
    </row>
    <row r="15" spans="1:35" x14ac:dyDescent="0.2">
      <c r="A15" s="15" t="s">
        <v>115</v>
      </c>
      <c r="B15" s="32">
        <f>+IO_tabel!B15/IO_tabel!B$46</f>
        <v>0</v>
      </c>
      <c r="C15" s="32">
        <f>+IO_tabel!C15/IO_tabel!C$46</f>
        <v>2.1648220281268173E-4</v>
      </c>
      <c r="D15" s="32">
        <f>+IO_tabel!D15/IO_tabel!D$46</f>
        <v>8.0583694560936394E-6</v>
      </c>
      <c r="E15" s="32">
        <f>+IO_tabel!E15/IO_tabel!E$46</f>
        <v>0</v>
      </c>
      <c r="F15" s="32">
        <f>+IO_tabel!F15/IO_tabel!F$46</f>
        <v>1.3104801646665388E-3</v>
      </c>
      <c r="G15" s="32">
        <f>+IO_tabel!G15/IO_tabel!G$46</f>
        <v>3.2054311776647727E-5</v>
      </c>
      <c r="H15" s="32">
        <f>+IO_tabel!H15/IO_tabel!H$46</f>
        <v>2.1827881691931507E-4</v>
      </c>
      <c r="I15" s="32">
        <f>+IO_tabel!I15/IO_tabel!I$46</f>
        <v>2.0113136392206164E-3</v>
      </c>
      <c r="J15" s="32">
        <f>+IO_tabel!J15/IO_tabel!J$46</f>
        <v>2.3646271169413456E-4</v>
      </c>
      <c r="K15" s="32">
        <f>+IO_tabel!K15/IO_tabel!K$46</f>
        <v>1.0366377395373634E-3</v>
      </c>
      <c r="L15" s="32">
        <f>+IO_tabel!L15/IO_tabel!L$46</f>
        <v>2.2843585441331975E-3</v>
      </c>
      <c r="M15" s="32">
        <f>+IO_tabel!M15/IO_tabel!M$46</f>
        <v>3.7243185540846873E-3</v>
      </c>
      <c r="N15" s="32">
        <f>+IO_tabel!N15/IO_tabel!N$46</f>
        <v>4.7852779458808072E-6</v>
      </c>
      <c r="O15" s="32">
        <f>+IO_tabel!O15/IO_tabel!O$46</f>
        <v>1.047038939930851E-3</v>
      </c>
      <c r="P15" s="32">
        <f>+IO_tabel!P15/IO_tabel!P$46</f>
        <v>2.8556600828068675E-4</v>
      </c>
      <c r="Q15" s="32">
        <f>+IO_tabel!Q15/IO_tabel!Q$46</f>
        <v>9.9915142839082804E-6</v>
      </c>
      <c r="R15" s="32">
        <f>+IO_tabel!R15/IO_tabel!R$46</f>
        <v>1.9948320139728595E-3</v>
      </c>
      <c r="S15" s="32">
        <f>+IO_tabel!S15/IO_tabel!S$46</f>
        <v>4.8052145476387342E-3</v>
      </c>
      <c r="T15" s="32">
        <f>+IO_tabel!T15/IO_tabel!T$46</f>
        <v>0</v>
      </c>
      <c r="U15" s="32">
        <f>+IO_tabel!U15/IO_tabel!U$46</f>
        <v>1.1451358602852981E-4</v>
      </c>
      <c r="V15" s="32">
        <f>+IO_tabel!V15/IO_tabel!V$46</f>
        <v>2.0986264699072296E-3</v>
      </c>
      <c r="W15" s="32">
        <f>+IO_tabel!W15/IO_tabel!W$46</f>
        <v>1.0353956021095392E-3</v>
      </c>
      <c r="X15" s="32">
        <f>+IO_tabel!X15/IO_tabel!X$46</f>
        <v>8.5912739457139481E-3</v>
      </c>
      <c r="Y15" s="32">
        <f>+IO_tabel!Y15/IO_tabel!Y$46</f>
        <v>7.8827841302485542E-4</v>
      </c>
      <c r="Z15" s="32">
        <f>+IO_tabel!Z15/IO_tabel!Z$46</f>
        <v>6.3810144681666122E-4</v>
      </c>
      <c r="AA15" s="32">
        <f>+IO_tabel!AA15/IO_tabel!AA$46</f>
        <v>9.4203863806930599E-5</v>
      </c>
      <c r="AB15" s="32">
        <f>+IO_tabel!AB15/IO_tabel!AB$46</f>
        <v>2.4908960630395211E-4</v>
      </c>
      <c r="AC15" s="32">
        <f>+IO_tabel!AC15/IO_tabel!AC$46</f>
        <v>5.6088420936870683E-4</v>
      </c>
      <c r="AD15" s="32">
        <f>+IO_tabel!AD15/IO_tabel!AD$46</f>
        <v>1.1550341770055175E-2</v>
      </c>
      <c r="AE15" s="32">
        <f>+IO_tabel!AE15/IO_tabel!AE$46</f>
        <v>8.4801080420586032E-3</v>
      </c>
      <c r="AF15" s="32">
        <f>+IO_tabel!AF15/IO_tabel!AF$46</f>
        <v>0</v>
      </c>
      <c r="AG15" s="32">
        <f>+IO_tabel!AG15/IO_tabel!AG$46</f>
        <v>2.3332188271141777E-3</v>
      </c>
      <c r="AH15" s="32">
        <f>+IO_tabel!AH15/IO_tabel!AH$46</f>
        <v>6.801952960836923E-3</v>
      </c>
      <c r="AI15" s="32">
        <f>+IO_tabel!AI15/IO_tabel!AI$46</f>
        <v>5.8540444697151284E-4</v>
      </c>
    </row>
    <row r="16" spans="1:35" x14ac:dyDescent="0.2">
      <c r="A16" s="15" t="s">
        <v>116</v>
      </c>
      <c r="B16" s="32">
        <f>+IO_tabel!B16/IO_tabel!B$46</f>
        <v>2.6668004467550845E-4</v>
      </c>
      <c r="C16" s="32">
        <f>+IO_tabel!C16/IO_tabel!C$46</f>
        <v>1.2765054531962466E-3</v>
      </c>
      <c r="D16" s="32">
        <f>+IO_tabel!D16/IO_tabel!D$46</f>
        <v>3.4445860144147563E-4</v>
      </c>
      <c r="E16" s="32">
        <f>+IO_tabel!E16/IO_tabel!E$46</f>
        <v>7.8403613771969318E-4</v>
      </c>
      <c r="F16" s="32">
        <f>+IO_tabel!F16/IO_tabel!F$46</f>
        <v>2.2007019074583849E-2</v>
      </c>
      <c r="G16" s="32">
        <f>+IO_tabel!G16/IO_tabel!G$46</f>
        <v>1.5723676592035156E-3</v>
      </c>
      <c r="H16" s="32">
        <f>+IO_tabel!H16/IO_tabel!H$46</f>
        <v>1.0712121602671112E-2</v>
      </c>
      <c r="I16" s="32">
        <f>+IO_tabel!I16/IO_tabel!I$46</f>
        <v>8.5480829666876191E-3</v>
      </c>
      <c r="J16" s="32">
        <f>+IO_tabel!J16/IO_tabel!J$46</f>
        <v>6.6026298270283803E-3</v>
      </c>
      <c r="K16" s="32">
        <f>+IO_tabel!K16/IO_tabel!K$46</f>
        <v>1.4809110564819477E-3</v>
      </c>
      <c r="L16" s="32">
        <f>+IO_tabel!L16/IO_tabel!L$46</f>
        <v>5.161680660508987E-3</v>
      </c>
      <c r="M16" s="32">
        <f>+IO_tabel!M16/IO_tabel!M$46</f>
        <v>3.9262698852183142E-2</v>
      </c>
      <c r="N16" s="32">
        <f>+IO_tabel!N16/IO_tabel!N$46</f>
        <v>2.3364185749176956E-2</v>
      </c>
      <c r="O16" s="32">
        <f>+IO_tabel!O16/IO_tabel!O$46</f>
        <v>1.1741934910740314E-2</v>
      </c>
      <c r="P16" s="32">
        <f>+IO_tabel!P16/IO_tabel!P$46</f>
        <v>5.2159160210222561E-3</v>
      </c>
      <c r="Q16" s="32">
        <f>+IO_tabel!Q16/IO_tabel!Q$46</f>
        <v>1.5267056706958739E-2</v>
      </c>
      <c r="R16" s="32">
        <f>+IO_tabel!R16/IO_tabel!R$46</f>
        <v>1.1450846645035234E-2</v>
      </c>
      <c r="S16" s="32">
        <f>+IO_tabel!S16/IO_tabel!S$46</f>
        <v>6.5648298131922534E-3</v>
      </c>
      <c r="T16" s="32">
        <f>+IO_tabel!T16/IO_tabel!T$46</f>
        <v>5.7874296252594425E-3</v>
      </c>
      <c r="U16" s="32">
        <f>+IO_tabel!U16/IO_tabel!U$46</f>
        <v>1.1865829417956242E-2</v>
      </c>
      <c r="V16" s="32">
        <f>+IO_tabel!V16/IO_tabel!V$46</f>
        <v>0.11140981749125715</v>
      </c>
      <c r="W16" s="32">
        <f>+IO_tabel!W16/IO_tabel!W$46</f>
        <v>1.6180984089198245E-2</v>
      </c>
      <c r="X16" s="32">
        <f>+IO_tabel!X16/IO_tabel!X$46</f>
        <v>2.3146624059368823E-2</v>
      </c>
      <c r="Y16" s="32">
        <f>+IO_tabel!Y16/IO_tabel!Y$46</f>
        <v>2.2328830358766944E-2</v>
      </c>
      <c r="Z16" s="32">
        <f>+IO_tabel!Z16/IO_tabel!Z$46</f>
        <v>1.5616231431392687E-2</v>
      </c>
      <c r="AA16" s="32">
        <f>+IO_tabel!AA16/IO_tabel!AA$46</f>
        <v>4.2970982504341622E-3</v>
      </c>
      <c r="AB16" s="32">
        <f>+IO_tabel!AB16/IO_tabel!AB$46</f>
        <v>0.11125668513753251</v>
      </c>
      <c r="AC16" s="32">
        <f>+IO_tabel!AC16/IO_tabel!AC$46</f>
        <v>1.7952702341275023E-2</v>
      </c>
      <c r="AD16" s="32">
        <f>+IO_tabel!AD16/IO_tabel!AD$46</f>
        <v>4.6225744639705448E-2</v>
      </c>
      <c r="AE16" s="32">
        <f>+IO_tabel!AE16/IO_tabel!AE$46</f>
        <v>4.0135846827552273E-2</v>
      </c>
      <c r="AF16" s="32">
        <f>+IO_tabel!AF16/IO_tabel!AF$46</f>
        <v>2.823235505332895E-2</v>
      </c>
      <c r="AG16" s="32">
        <f>+IO_tabel!AG16/IO_tabel!AG$46</f>
        <v>7.9738107007118614E-3</v>
      </c>
      <c r="AH16" s="32">
        <f>+IO_tabel!AH16/IO_tabel!AH$46</f>
        <v>1.3920362836440325E-2</v>
      </c>
      <c r="AI16" s="32">
        <f>+IO_tabel!AI16/IO_tabel!AI$46</f>
        <v>4.968472888283588E-3</v>
      </c>
    </row>
    <row r="17" spans="1:35" x14ac:dyDescent="0.2">
      <c r="A17" s="15" t="s">
        <v>117</v>
      </c>
      <c r="B17" s="32">
        <f>+IO_tabel!B17/IO_tabel!B$46</f>
        <v>2.1910910455924466E-4</v>
      </c>
      <c r="C17" s="32">
        <f>+IO_tabel!C17/IO_tabel!C$46</f>
        <v>5.7534142232039897E-4</v>
      </c>
      <c r="D17" s="32">
        <f>+IO_tabel!D17/IO_tabel!D$46</f>
        <v>2.6346000721557918E-4</v>
      </c>
      <c r="E17" s="32">
        <f>+IO_tabel!E17/IO_tabel!E$46</f>
        <v>6.2254315288174317E-3</v>
      </c>
      <c r="F17" s="32">
        <f>+IO_tabel!F17/IO_tabel!F$46</f>
        <v>3.403536619344661E-2</v>
      </c>
      <c r="G17" s="32">
        <f>+IO_tabel!G17/IO_tabel!G$46</f>
        <v>3.8296705908019772E-4</v>
      </c>
      <c r="H17" s="32">
        <f>+IO_tabel!H17/IO_tabel!H$46</f>
        <v>2.3667189905940689E-3</v>
      </c>
      <c r="I17" s="32">
        <f>+IO_tabel!I17/IO_tabel!I$46</f>
        <v>1.5638252770345914E-2</v>
      </c>
      <c r="J17" s="32">
        <f>+IO_tabel!J17/IO_tabel!J$46</f>
        <v>4.7428404359091325E-3</v>
      </c>
      <c r="K17" s="32">
        <f>+IO_tabel!K17/IO_tabel!K$46</f>
        <v>6.6456731486421597E-3</v>
      </c>
      <c r="L17" s="32">
        <f>+IO_tabel!L17/IO_tabel!L$46</f>
        <v>1.1374241175071362E-2</v>
      </c>
      <c r="M17" s="32">
        <f>+IO_tabel!M17/IO_tabel!M$46</f>
        <v>2.5380358089838696E-3</v>
      </c>
      <c r="N17" s="32">
        <f>+IO_tabel!N17/IO_tabel!N$46</f>
        <v>4.1002078946606541E-2</v>
      </c>
      <c r="O17" s="32">
        <f>+IO_tabel!O17/IO_tabel!O$46</f>
        <v>1.0890969972848269E-2</v>
      </c>
      <c r="P17" s="32">
        <f>+IO_tabel!P17/IO_tabel!P$46</f>
        <v>5.4062235445497681E-3</v>
      </c>
      <c r="Q17" s="32">
        <f>+IO_tabel!Q17/IO_tabel!Q$46</f>
        <v>9.1016404590432993E-3</v>
      </c>
      <c r="R17" s="32">
        <f>+IO_tabel!R17/IO_tabel!R$46</f>
        <v>1.1684865914788756E-2</v>
      </c>
      <c r="S17" s="32">
        <f>+IO_tabel!S17/IO_tabel!S$46</f>
        <v>2.8046092949030967E-2</v>
      </c>
      <c r="T17" s="32">
        <f>+IO_tabel!T17/IO_tabel!T$46</f>
        <v>5.4877592514556732E-3</v>
      </c>
      <c r="U17" s="32">
        <f>+IO_tabel!U17/IO_tabel!U$46</f>
        <v>1.1134491807773578E-3</v>
      </c>
      <c r="V17" s="32">
        <f>+IO_tabel!V17/IO_tabel!V$46</f>
        <v>1.294952860393183E-2</v>
      </c>
      <c r="W17" s="32">
        <f>+IO_tabel!W17/IO_tabel!W$46</f>
        <v>5.9437375949748022E-3</v>
      </c>
      <c r="X17" s="32">
        <f>+IO_tabel!X17/IO_tabel!X$46</f>
        <v>4.2490499566973365E-2</v>
      </c>
      <c r="Y17" s="32">
        <f>+IO_tabel!Y17/IO_tabel!Y$46</f>
        <v>8.2915948810788013E-3</v>
      </c>
      <c r="Z17" s="32">
        <f>+IO_tabel!Z17/IO_tabel!Z$46</f>
        <v>2.8058485645750763E-2</v>
      </c>
      <c r="AA17" s="32">
        <f>+IO_tabel!AA17/IO_tabel!AA$46</f>
        <v>8.6190114461390521E-3</v>
      </c>
      <c r="AB17" s="32">
        <f>+IO_tabel!AB17/IO_tabel!AB$46</f>
        <v>5.9269647139835512E-4</v>
      </c>
      <c r="AC17" s="32">
        <f>+IO_tabel!AC17/IO_tabel!AC$46</f>
        <v>1.5994512753357316E-2</v>
      </c>
      <c r="AD17" s="32">
        <f>+IO_tabel!AD17/IO_tabel!AD$46</f>
        <v>4.8523325748334621E-3</v>
      </c>
      <c r="AE17" s="32">
        <f>+IO_tabel!AE17/IO_tabel!AE$46</f>
        <v>2.5564077955880864E-3</v>
      </c>
      <c r="AF17" s="32">
        <f>+IO_tabel!AF17/IO_tabel!AF$46</f>
        <v>1.8938956966292942E-3</v>
      </c>
      <c r="AG17" s="32">
        <f>+IO_tabel!AG17/IO_tabel!AG$46</f>
        <v>1.9848862286336844E-3</v>
      </c>
      <c r="AH17" s="32">
        <f>+IO_tabel!AH17/IO_tabel!AH$46</f>
        <v>1.9449627072466284E-2</v>
      </c>
      <c r="AI17" s="32">
        <f>+IO_tabel!AI17/IO_tabel!AI$46</f>
        <v>1.1024430590157329E-2</v>
      </c>
    </row>
    <row r="18" spans="1:35" x14ac:dyDescent="0.2">
      <c r="A18" s="15" t="s">
        <v>118</v>
      </c>
      <c r="B18" s="32">
        <f>+IO_tabel!B18/IO_tabel!B$46</f>
        <v>1.5397338443952141E-3</v>
      </c>
      <c r="C18" s="32">
        <f>+IO_tabel!C18/IO_tabel!C$46</f>
        <v>2.4496017223247787E-2</v>
      </c>
      <c r="D18" s="32">
        <f>+IO_tabel!D18/IO_tabel!D$46</f>
        <v>3.9131571708244613E-2</v>
      </c>
      <c r="E18" s="32">
        <f>+IO_tabel!E18/IO_tabel!E$46</f>
        <v>2.6896385648352551E-2</v>
      </c>
      <c r="F18" s="32">
        <f>+IO_tabel!F18/IO_tabel!F$46</f>
        <v>2.8718865925605703E-2</v>
      </c>
      <c r="G18" s="32">
        <f>+IO_tabel!G18/IO_tabel!G$46</f>
        <v>4.3005665575518662E-3</v>
      </c>
      <c r="H18" s="32">
        <f>+IO_tabel!H18/IO_tabel!H$46</f>
        <v>2.5486032097428667E-3</v>
      </c>
      <c r="I18" s="32">
        <f>+IO_tabel!I18/IO_tabel!I$46</f>
        <v>5.8406417025024158E-2</v>
      </c>
      <c r="J18" s="32">
        <f>+IO_tabel!J18/IO_tabel!J$46</f>
        <v>1.8604445994684689E-2</v>
      </c>
      <c r="K18" s="32">
        <f>+IO_tabel!K18/IO_tabel!K$46</f>
        <v>1.7253031145422877E-2</v>
      </c>
      <c r="L18" s="32">
        <f>+IO_tabel!L18/IO_tabel!L$46</f>
        <v>2.2398465242186874E-2</v>
      </c>
      <c r="M18" s="32">
        <f>+IO_tabel!M18/IO_tabel!M$46</f>
        <v>4.6122871706801349E-2</v>
      </c>
      <c r="N18" s="32">
        <f>+IO_tabel!N18/IO_tabel!N$46</f>
        <v>5.7259748028866573E-3</v>
      </c>
      <c r="O18" s="32">
        <f>+IO_tabel!O18/IO_tabel!O$46</f>
        <v>4.7275815660971388E-2</v>
      </c>
      <c r="P18" s="32">
        <f>+IO_tabel!P18/IO_tabel!P$46</f>
        <v>1.777625259485751E-2</v>
      </c>
      <c r="Q18" s="32">
        <f>+IO_tabel!Q18/IO_tabel!Q$46</f>
        <v>2.3079085761491982E-3</v>
      </c>
      <c r="R18" s="32">
        <f>+IO_tabel!R18/IO_tabel!R$46</f>
        <v>1.0962226988736227E-2</v>
      </c>
      <c r="S18" s="32">
        <f>+IO_tabel!S18/IO_tabel!S$46</f>
        <v>2.2597176998912741E-2</v>
      </c>
      <c r="T18" s="32">
        <f>+IO_tabel!T18/IO_tabel!T$46</f>
        <v>2.0766030820599576E-2</v>
      </c>
      <c r="U18" s="32">
        <f>+IO_tabel!U18/IO_tabel!U$46</f>
        <v>1.6702657104586439E-2</v>
      </c>
      <c r="V18" s="32">
        <f>+IO_tabel!V18/IO_tabel!V$46</f>
        <v>1.3058526396619016E-2</v>
      </c>
      <c r="W18" s="32">
        <f>+IO_tabel!W18/IO_tabel!W$46</f>
        <v>4.5994925508586172E-2</v>
      </c>
      <c r="X18" s="32">
        <f>+IO_tabel!X18/IO_tabel!X$46</f>
        <v>5.3166527895300341E-3</v>
      </c>
      <c r="Y18" s="32">
        <f>+IO_tabel!Y18/IO_tabel!Y$46</f>
        <v>2.8936671878176104E-3</v>
      </c>
      <c r="Z18" s="32">
        <f>+IO_tabel!Z18/IO_tabel!Z$46</f>
        <v>5.6198056333643517E-3</v>
      </c>
      <c r="AA18" s="32">
        <f>+IO_tabel!AA18/IO_tabel!AA$46</f>
        <v>1.4665430697257077E-3</v>
      </c>
      <c r="AB18" s="32">
        <f>+IO_tabel!AB18/IO_tabel!AB$46</f>
        <v>1.6278765117426455E-3</v>
      </c>
      <c r="AC18" s="32">
        <f>+IO_tabel!AC18/IO_tabel!AC$46</f>
        <v>6.0277411545954368E-3</v>
      </c>
      <c r="AD18" s="32">
        <f>+IO_tabel!AD18/IO_tabel!AD$46</f>
        <v>6.1835184658309934E-3</v>
      </c>
      <c r="AE18" s="32">
        <f>+IO_tabel!AE18/IO_tabel!AE$46</f>
        <v>4.8294702365962181E-3</v>
      </c>
      <c r="AF18" s="32">
        <f>+IO_tabel!AF18/IO_tabel!AF$46</f>
        <v>6.1141034858822217E-3</v>
      </c>
      <c r="AG18" s="32">
        <f>+IO_tabel!AG18/IO_tabel!AG$46</f>
        <v>9.1851228481868562E-3</v>
      </c>
      <c r="AH18" s="32">
        <f>+IO_tabel!AH18/IO_tabel!AH$46</f>
        <v>5.9737402307654805E-3</v>
      </c>
      <c r="AI18" s="32">
        <f>+IO_tabel!AI18/IO_tabel!AI$46</f>
        <v>1.3052988029026123E-2</v>
      </c>
    </row>
    <row r="19" spans="1:35" x14ac:dyDescent="0.2">
      <c r="A19" s="15" t="s">
        <v>119</v>
      </c>
      <c r="B19" s="32">
        <f>+IO_tabel!B19/IO_tabel!B$46</f>
        <v>5.2511950154493416E-3</v>
      </c>
      <c r="C19" s="32">
        <f>+IO_tabel!C19/IO_tabel!C$46</f>
        <v>8.903595764327565E-3</v>
      </c>
      <c r="D19" s="32">
        <f>+IO_tabel!D19/IO_tabel!D$46</f>
        <v>5.133906179351424E-3</v>
      </c>
      <c r="E19" s="32">
        <f>+IO_tabel!E19/IO_tabel!E$46</f>
        <v>8.9416438810488771E-3</v>
      </c>
      <c r="F19" s="32">
        <f>+IO_tabel!F19/IO_tabel!F$46</f>
        <v>1.0372963841566801E-2</v>
      </c>
      <c r="G19" s="32">
        <f>+IO_tabel!G19/IO_tabel!G$46</f>
        <v>1.1307050970343119E-3</v>
      </c>
      <c r="H19" s="32">
        <f>+IO_tabel!H19/IO_tabel!H$46</f>
        <v>9.6331829972714795E-4</v>
      </c>
      <c r="I19" s="32">
        <f>+IO_tabel!I19/IO_tabel!I$46</f>
        <v>2.2493844555623838E-2</v>
      </c>
      <c r="J19" s="32">
        <f>+IO_tabel!J19/IO_tabel!J$46</f>
        <v>2.9065015105897325E-2</v>
      </c>
      <c r="K19" s="32">
        <f>+IO_tabel!K19/IO_tabel!K$46</f>
        <v>2.4802439246688041E-2</v>
      </c>
      <c r="L19" s="32">
        <f>+IO_tabel!L19/IO_tabel!L$46</f>
        <v>1.6483767306155313E-2</v>
      </c>
      <c r="M19" s="32">
        <f>+IO_tabel!M19/IO_tabel!M$46</f>
        <v>1.1765385638139496E-2</v>
      </c>
      <c r="N19" s="32">
        <f>+IO_tabel!N19/IO_tabel!N$46</f>
        <v>1.4203952531547177E-2</v>
      </c>
      <c r="O19" s="32">
        <f>+IO_tabel!O19/IO_tabel!O$46</f>
        <v>1.9060495530471993E-2</v>
      </c>
      <c r="P19" s="32">
        <f>+IO_tabel!P19/IO_tabel!P$46</f>
        <v>4.6816147237010296E-2</v>
      </c>
      <c r="Q19" s="32">
        <f>+IO_tabel!Q19/IO_tabel!Q$46</f>
        <v>3.9520842078359254E-3</v>
      </c>
      <c r="R19" s="32">
        <f>+IO_tabel!R19/IO_tabel!R$46</f>
        <v>1.2962839203701273E-2</v>
      </c>
      <c r="S19" s="32">
        <f>+IO_tabel!S19/IO_tabel!S$46</f>
        <v>3.007374527615083E-2</v>
      </c>
      <c r="T19" s="32">
        <f>+IO_tabel!T19/IO_tabel!T$46</f>
        <v>4.8697884106276247E-3</v>
      </c>
      <c r="U19" s="32">
        <f>+IO_tabel!U19/IO_tabel!U$46</f>
        <v>1.9553861792949135E-3</v>
      </c>
      <c r="V19" s="32">
        <f>+IO_tabel!V19/IO_tabel!V$46</f>
        <v>5.0886229095428387E-3</v>
      </c>
      <c r="W19" s="32">
        <f>+IO_tabel!W19/IO_tabel!W$46</f>
        <v>3.1946470649067471E-2</v>
      </c>
      <c r="X19" s="32">
        <f>+IO_tabel!X19/IO_tabel!X$46</f>
        <v>1.4275928591044307E-2</v>
      </c>
      <c r="Y19" s="32">
        <f>+IO_tabel!Y19/IO_tabel!Y$46</f>
        <v>8.3361198693524159E-3</v>
      </c>
      <c r="Z19" s="32">
        <f>+IO_tabel!Z19/IO_tabel!Z$46</f>
        <v>2.2115288832793296E-2</v>
      </c>
      <c r="AA19" s="32">
        <f>+IO_tabel!AA19/IO_tabel!AA$46</f>
        <v>5.8007444374614376E-4</v>
      </c>
      <c r="AB19" s="32">
        <f>+IO_tabel!AB19/IO_tabel!AB$46</f>
        <v>3.6185496590304754E-4</v>
      </c>
      <c r="AC19" s="32">
        <f>+IO_tabel!AC19/IO_tabel!AC$46</f>
        <v>1.198766162117056E-2</v>
      </c>
      <c r="AD19" s="32">
        <f>+IO_tabel!AD19/IO_tabel!AD$46</f>
        <v>1.25910230191776E-2</v>
      </c>
      <c r="AE19" s="32">
        <f>+IO_tabel!AE19/IO_tabel!AE$46</f>
        <v>8.3382008726922037E-3</v>
      </c>
      <c r="AF19" s="32">
        <f>+IO_tabel!AF19/IO_tabel!AF$46</f>
        <v>9.4492552078920301E-3</v>
      </c>
      <c r="AG19" s="32">
        <f>+IO_tabel!AG19/IO_tabel!AG$46</f>
        <v>1.4491545888616694E-2</v>
      </c>
      <c r="AH19" s="32">
        <f>+IO_tabel!AH19/IO_tabel!AH$46</f>
        <v>1.3879240873182154E-2</v>
      </c>
      <c r="AI19" s="32">
        <f>+IO_tabel!AI19/IO_tabel!AI$46</f>
        <v>3.7874239484700464E-2</v>
      </c>
    </row>
    <row r="20" spans="1:35" x14ac:dyDescent="0.2">
      <c r="A20" s="15" t="s">
        <v>120</v>
      </c>
      <c r="B20" s="32">
        <f>+IO_tabel!B20/IO_tabel!B$46</f>
        <v>0</v>
      </c>
      <c r="C20" s="32">
        <f>+IO_tabel!C20/IO_tabel!C$46</f>
        <v>1.3432868600967188E-3</v>
      </c>
      <c r="D20" s="32">
        <f>+IO_tabel!D20/IO_tabel!D$46</f>
        <v>3.8214590384564532E-4</v>
      </c>
      <c r="E20" s="32">
        <f>+IO_tabel!E20/IO_tabel!E$46</f>
        <v>6.8486908508843972E-4</v>
      </c>
      <c r="F20" s="32">
        <f>+IO_tabel!F20/IO_tabel!F$46</f>
        <v>6.1764934940656711E-3</v>
      </c>
      <c r="G20" s="32">
        <f>+IO_tabel!G20/IO_tabel!G$46</f>
        <v>3.2734625447820582E-4</v>
      </c>
      <c r="H20" s="32">
        <f>+IO_tabel!H20/IO_tabel!H$46</f>
        <v>2.2312672633846425E-3</v>
      </c>
      <c r="I20" s="32">
        <f>+IO_tabel!I20/IO_tabel!I$46</f>
        <v>5.4154173766330777E-3</v>
      </c>
      <c r="J20" s="32">
        <f>+IO_tabel!J20/IO_tabel!J$46</f>
        <v>2.7193211844825475E-3</v>
      </c>
      <c r="K20" s="32">
        <f>+IO_tabel!K20/IO_tabel!K$46</f>
        <v>2.7147800410026821E-2</v>
      </c>
      <c r="L20" s="32">
        <f>+IO_tabel!L20/IO_tabel!L$46</f>
        <v>6.1918764078852011E-3</v>
      </c>
      <c r="M20" s="32">
        <f>+IO_tabel!M20/IO_tabel!M$46</f>
        <v>0</v>
      </c>
      <c r="N20" s="32">
        <f>+IO_tabel!N20/IO_tabel!N$46</f>
        <v>2.650076179109807E-2</v>
      </c>
      <c r="O20" s="32">
        <f>+IO_tabel!O20/IO_tabel!O$46</f>
        <v>4.6373690692326072E-3</v>
      </c>
      <c r="P20" s="32">
        <f>+IO_tabel!P20/IO_tabel!P$46</f>
        <v>3.3748001775813752E-3</v>
      </c>
      <c r="Q20" s="32">
        <f>+IO_tabel!Q20/IO_tabel!Q$46</f>
        <v>1.0979178004448958E-3</v>
      </c>
      <c r="R20" s="32">
        <f>+IO_tabel!R20/IO_tabel!R$46</f>
        <v>1.7484667988296478E-3</v>
      </c>
      <c r="S20" s="32">
        <f>+IO_tabel!S20/IO_tabel!S$46</f>
        <v>2.9361946235754027E-2</v>
      </c>
      <c r="T20" s="32">
        <f>+IO_tabel!T20/IO_tabel!T$46</f>
        <v>1.8829127957798477E-2</v>
      </c>
      <c r="U20" s="32">
        <f>+IO_tabel!U20/IO_tabel!U$46</f>
        <v>0</v>
      </c>
      <c r="V20" s="32">
        <f>+IO_tabel!V20/IO_tabel!V$46</f>
        <v>1.36478377625698E-2</v>
      </c>
      <c r="W20" s="32">
        <f>+IO_tabel!W20/IO_tabel!W$46</f>
        <v>2.6417933829869906E-3</v>
      </c>
      <c r="X20" s="32">
        <f>+IO_tabel!X20/IO_tabel!X$46</f>
        <v>1.611234682590577E-2</v>
      </c>
      <c r="Y20" s="32">
        <f>+IO_tabel!Y20/IO_tabel!Y$46</f>
        <v>2.6171697914886913E-3</v>
      </c>
      <c r="Z20" s="32">
        <f>+IO_tabel!Z20/IO_tabel!Z$46</f>
        <v>1.0013786191825641E-2</v>
      </c>
      <c r="AA20" s="32">
        <f>+IO_tabel!AA20/IO_tabel!AA$46</f>
        <v>2.6909047332374683E-4</v>
      </c>
      <c r="AB20" s="32">
        <f>+IO_tabel!AB20/IO_tabel!AB$46</f>
        <v>9.0706110412116457E-5</v>
      </c>
      <c r="AC20" s="32">
        <f>+IO_tabel!AC20/IO_tabel!AC$46</f>
        <v>8.5123814663083056E-3</v>
      </c>
      <c r="AD20" s="32">
        <f>+IO_tabel!AD20/IO_tabel!AD$46</f>
        <v>3.1160739892952542E-2</v>
      </c>
      <c r="AE20" s="32">
        <f>+IO_tabel!AE20/IO_tabel!AE$46</f>
        <v>8.0186552284004387E-3</v>
      </c>
      <c r="AF20" s="32">
        <f>+IO_tabel!AF20/IO_tabel!AF$46</f>
        <v>1.2306816863237309E-3</v>
      </c>
      <c r="AG20" s="32">
        <f>+IO_tabel!AG20/IO_tabel!AG$46</f>
        <v>6.8595680203496828E-3</v>
      </c>
      <c r="AH20" s="32">
        <f>+IO_tabel!AH20/IO_tabel!AH$46</f>
        <v>1.4031526209487347E-2</v>
      </c>
      <c r="AI20" s="32">
        <f>+IO_tabel!AI20/IO_tabel!AI$46</f>
        <v>3.9659773920178529E-3</v>
      </c>
    </row>
    <row r="21" spans="1:35" x14ac:dyDescent="0.2">
      <c r="A21" s="15" t="s">
        <v>121</v>
      </c>
      <c r="B21" s="32">
        <f>+IO_tabel!B21/IO_tabel!B$46</f>
        <v>0</v>
      </c>
      <c r="C21" s="32">
        <f>+IO_tabel!C21/IO_tabel!C$46</f>
        <v>3.4043340067194932E-3</v>
      </c>
      <c r="D21" s="32">
        <f>+IO_tabel!D21/IO_tabel!D$46</f>
        <v>9.8389732517322453E-3</v>
      </c>
      <c r="E21" s="32">
        <f>+IO_tabel!E21/IO_tabel!E$46</f>
        <v>0</v>
      </c>
      <c r="F21" s="32">
        <f>+IO_tabel!F21/IO_tabel!F$46</f>
        <v>9.3443945297215121E-3</v>
      </c>
      <c r="G21" s="32">
        <f>+IO_tabel!G21/IO_tabel!G$46</f>
        <v>2.2298946553398545E-4</v>
      </c>
      <c r="H21" s="32">
        <f>+IO_tabel!H21/IO_tabel!H$46</f>
        <v>9.8493432223006633E-2</v>
      </c>
      <c r="I21" s="32">
        <f>+IO_tabel!I21/IO_tabel!I$46</f>
        <v>6.1446257401128086E-2</v>
      </c>
      <c r="J21" s="32">
        <f>+IO_tabel!J21/IO_tabel!J$46</f>
        <v>0</v>
      </c>
      <c r="K21" s="32">
        <f>+IO_tabel!K21/IO_tabel!K$46</f>
        <v>4.2986562618998726E-2</v>
      </c>
      <c r="L21" s="32">
        <f>+IO_tabel!L21/IO_tabel!L$46</f>
        <v>3.2298025924857817E-3</v>
      </c>
      <c r="M21" s="32">
        <f>+IO_tabel!M21/IO_tabel!M$46</f>
        <v>5.4972627046707854E-3</v>
      </c>
      <c r="N21" s="32">
        <f>+IO_tabel!N21/IO_tabel!N$46</f>
        <v>7.4942998850794388E-3</v>
      </c>
      <c r="O21" s="32">
        <f>+IO_tabel!O21/IO_tabel!O$46</f>
        <v>9.2003837185649189E-3</v>
      </c>
      <c r="P21" s="32">
        <f>+IO_tabel!P21/IO_tabel!P$46</f>
        <v>1.6445545109738949E-2</v>
      </c>
      <c r="Q21" s="32">
        <f>+IO_tabel!Q21/IO_tabel!Q$46</f>
        <v>5.5329670419453532E-2</v>
      </c>
      <c r="R21" s="32">
        <f>+IO_tabel!R21/IO_tabel!R$46</f>
        <v>3.2229682912355617E-2</v>
      </c>
      <c r="S21" s="32">
        <f>+IO_tabel!S21/IO_tabel!S$46</f>
        <v>1.3654159086795322E-2</v>
      </c>
      <c r="T21" s="32">
        <f>+IO_tabel!T21/IO_tabel!T$46</f>
        <v>5.7187496563675694E-2</v>
      </c>
      <c r="U21" s="32">
        <f>+IO_tabel!U21/IO_tabel!U$46</f>
        <v>0</v>
      </c>
      <c r="V21" s="32">
        <f>+IO_tabel!V21/IO_tabel!V$46</f>
        <v>3.0848760592431312E-2</v>
      </c>
      <c r="W21" s="32">
        <f>+IO_tabel!W21/IO_tabel!W$46</f>
        <v>1.6024511366312062E-2</v>
      </c>
      <c r="X21" s="32">
        <f>+IO_tabel!X21/IO_tabel!X$46</f>
        <v>9.5701203171703053E-3</v>
      </c>
      <c r="Y21" s="32">
        <f>+IO_tabel!Y21/IO_tabel!Y$46</f>
        <v>0</v>
      </c>
      <c r="Z21" s="32">
        <f>+IO_tabel!Z21/IO_tabel!Z$46</f>
        <v>1.4914271849103511E-2</v>
      </c>
      <c r="AA21" s="32">
        <f>+IO_tabel!AA21/IO_tabel!AA$46</f>
        <v>3.6640206765006505E-5</v>
      </c>
      <c r="AB21" s="32">
        <f>+IO_tabel!AB21/IO_tabel!AB$46</f>
        <v>4.449316102492753E-3</v>
      </c>
      <c r="AC21" s="32">
        <f>+IO_tabel!AC21/IO_tabel!AC$46</f>
        <v>1.1479213760519509E-2</v>
      </c>
      <c r="AD21" s="32">
        <f>+IO_tabel!AD21/IO_tabel!AD$46</f>
        <v>1.1745588787378742E-2</v>
      </c>
      <c r="AE21" s="32">
        <f>+IO_tabel!AE21/IO_tabel!AE$46</f>
        <v>2.8566051775451473E-3</v>
      </c>
      <c r="AF21" s="32">
        <f>+IO_tabel!AF21/IO_tabel!AF$46</f>
        <v>6.9502174142294449E-3</v>
      </c>
      <c r="AG21" s="32">
        <f>+IO_tabel!AG21/IO_tabel!AG$46</f>
        <v>2.8341025194842864E-4</v>
      </c>
      <c r="AH21" s="32">
        <f>+IO_tabel!AH21/IO_tabel!AH$46</f>
        <v>3.4548325162006947E-3</v>
      </c>
      <c r="AI21" s="32">
        <f>+IO_tabel!AI21/IO_tabel!AI$46</f>
        <v>3.9843366239580369E-3</v>
      </c>
    </row>
    <row r="22" spans="1:35" x14ac:dyDescent="0.2">
      <c r="A22" s="15" t="s">
        <v>122</v>
      </c>
      <c r="B22" s="32">
        <f>+IO_tabel!B22/IO_tabel!B$46</f>
        <v>1.0600176027991928E-3</v>
      </c>
      <c r="C22" s="32">
        <f>+IO_tabel!C22/IO_tabel!C$46</f>
        <v>7.3074639896993521E-3</v>
      </c>
      <c r="D22" s="32">
        <f>+IO_tabel!D22/IO_tabel!D$46</f>
        <v>1.8594714925398742E-3</v>
      </c>
      <c r="E22" s="32">
        <f>+IO_tabel!E22/IO_tabel!E$46</f>
        <v>7.4401082627512853E-4</v>
      </c>
      <c r="F22" s="32">
        <f>+IO_tabel!F22/IO_tabel!F$46</f>
        <v>3.9191934297423514E-2</v>
      </c>
      <c r="G22" s="32">
        <f>+IO_tabel!G22/IO_tabel!G$46</f>
        <v>1.0909200800004427E-3</v>
      </c>
      <c r="H22" s="32">
        <f>+IO_tabel!H22/IO_tabel!H$46</f>
        <v>7.4263839679180425E-3</v>
      </c>
      <c r="I22" s="32">
        <f>+IO_tabel!I22/IO_tabel!I$46</f>
        <v>1.1701015473665878E-2</v>
      </c>
      <c r="J22" s="32">
        <f>+IO_tabel!J22/IO_tabel!J$46</f>
        <v>6.1962144165924977E-3</v>
      </c>
      <c r="K22" s="32">
        <f>+IO_tabel!K22/IO_tabel!K$46</f>
        <v>7.1929200315209371E-2</v>
      </c>
      <c r="L22" s="32">
        <f>+IO_tabel!L22/IO_tabel!L$46</f>
        <v>1.9030905307056915E-2</v>
      </c>
      <c r="M22" s="32">
        <f>+IO_tabel!M22/IO_tabel!M$46</f>
        <v>7.0182326406233548E-3</v>
      </c>
      <c r="N22" s="32">
        <f>+IO_tabel!N22/IO_tabel!N$46</f>
        <v>2.0972072806192416E-2</v>
      </c>
      <c r="O22" s="32">
        <f>+IO_tabel!O22/IO_tabel!O$46</f>
        <v>9.1723219086525358E-3</v>
      </c>
      <c r="P22" s="32">
        <f>+IO_tabel!P22/IO_tabel!P$46</f>
        <v>1.9582613387898802E-2</v>
      </c>
      <c r="Q22" s="32">
        <f>+IO_tabel!Q22/IO_tabel!Q$46</f>
        <v>4.6620129979485884E-2</v>
      </c>
      <c r="R22" s="32">
        <f>+IO_tabel!R22/IO_tabel!R$46</f>
        <v>8.551420285276461E-3</v>
      </c>
      <c r="S22" s="32">
        <f>+IO_tabel!S22/IO_tabel!S$46</f>
        <v>5.7997807018661134E-2</v>
      </c>
      <c r="T22" s="32">
        <f>+IO_tabel!T22/IO_tabel!T$46</f>
        <v>1.4558940605253454E-2</v>
      </c>
      <c r="U22" s="32">
        <f>+IO_tabel!U22/IO_tabel!U$46</f>
        <v>7.2373945972922533E-3</v>
      </c>
      <c r="V22" s="32">
        <f>+IO_tabel!V22/IO_tabel!V$46</f>
        <v>5.4858531838966461E-2</v>
      </c>
      <c r="W22" s="32">
        <f>+IO_tabel!W22/IO_tabel!W$46</f>
        <v>1.5509638389948358E-2</v>
      </c>
      <c r="X22" s="32">
        <f>+IO_tabel!X22/IO_tabel!X$46</f>
        <v>1.5657520193734044E-2</v>
      </c>
      <c r="Y22" s="32">
        <f>+IO_tabel!Y22/IO_tabel!Y$46</f>
        <v>4.006857645701286E-2</v>
      </c>
      <c r="Z22" s="32">
        <f>+IO_tabel!Z22/IO_tabel!Z$46</f>
        <v>5.3678287763181301E-2</v>
      </c>
      <c r="AA22" s="32">
        <f>+IO_tabel!AA22/IO_tabel!AA$46</f>
        <v>1.3558617228649787E-3</v>
      </c>
      <c r="AB22" s="32">
        <f>+IO_tabel!AB22/IO_tabel!AB$46</f>
        <v>3.6310929630789204E-2</v>
      </c>
      <c r="AC22" s="32">
        <f>+IO_tabel!AC22/IO_tabel!AC$46</f>
        <v>3.4177264129358183E-2</v>
      </c>
      <c r="AD22" s="32">
        <f>+IO_tabel!AD22/IO_tabel!AD$46</f>
        <v>2.396071637164255E-2</v>
      </c>
      <c r="AE22" s="32">
        <f>+IO_tabel!AE22/IO_tabel!AE$46</f>
        <v>2.5290429819351919E-2</v>
      </c>
      <c r="AF22" s="32">
        <f>+IO_tabel!AF22/IO_tabel!AF$46</f>
        <v>7.0862213865055229E-2</v>
      </c>
      <c r="AG22" s="32">
        <f>+IO_tabel!AG22/IO_tabel!AG$46</f>
        <v>1.4231424016671563E-2</v>
      </c>
      <c r="AH22" s="32">
        <f>+IO_tabel!AH22/IO_tabel!AH$46</f>
        <v>1.1429269489667094E-2</v>
      </c>
      <c r="AI22" s="32">
        <f>+IO_tabel!AI22/IO_tabel!AI$46</f>
        <v>1.530489206868647E-2</v>
      </c>
    </row>
    <row r="23" spans="1:35" x14ac:dyDescent="0.2">
      <c r="A23" s="15" t="s">
        <v>123</v>
      </c>
      <c r="B23" s="32">
        <f>+IO_tabel!B23/IO_tabel!B$46</f>
        <v>4.4482412039990208E-6</v>
      </c>
      <c r="C23" s="32">
        <f>+IO_tabel!C23/IO_tabel!C$46</f>
        <v>8.4782155361658573E-3</v>
      </c>
      <c r="D23" s="32">
        <f>+IO_tabel!D23/IO_tabel!D$46</f>
        <v>1.5710868155729553E-3</v>
      </c>
      <c r="E23" s="32">
        <f>+IO_tabel!E23/IO_tabel!E$46</f>
        <v>6.188527266976384E-4</v>
      </c>
      <c r="F23" s="32">
        <f>+IO_tabel!F23/IO_tabel!F$46</f>
        <v>1.2287731062913181E-2</v>
      </c>
      <c r="G23" s="32">
        <f>+IO_tabel!G23/IO_tabel!G$46</f>
        <v>2.5298242367891382E-3</v>
      </c>
      <c r="H23" s="32">
        <f>+IO_tabel!H23/IO_tabel!H$46</f>
        <v>1.3993061563518365E-2</v>
      </c>
      <c r="I23" s="32">
        <f>+IO_tabel!I23/IO_tabel!I$46</f>
        <v>2.8385521589060131E-2</v>
      </c>
      <c r="J23" s="32">
        <f>+IO_tabel!J23/IO_tabel!J$46</f>
        <v>2.1098933403688874E-3</v>
      </c>
      <c r="K23" s="32">
        <f>+IO_tabel!K23/IO_tabel!K$46</f>
        <v>9.9537394541354945E-4</v>
      </c>
      <c r="L23" s="32">
        <f>+IO_tabel!L23/IO_tabel!L$46</f>
        <v>1.8275355860882519E-3</v>
      </c>
      <c r="M23" s="32">
        <f>+IO_tabel!M23/IO_tabel!M$46</f>
        <v>2.9094119348283837E-3</v>
      </c>
      <c r="N23" s="32">
        <f>+IO_tabel!N23/IO_tabel!N$46</f>
        <v>9.3121928428960016E-3</v>
      </c>
      <c r="O23" s="32">
        <f>+IO_tabel!O23/IO_tabel!O$46</f>
        <v>3.1802882038342384E-3</v>
      </c>
      <c r="P23" s="32">
        <f>+IO_tabel!P23/IO_tabel!P$46</f>
        <v>1.1429634338737057E-3</v>
      </c>
      <c r="Q23" s="32">
        <f>+IO_tabel!Q23/IO_tabel!Q$46</f>
        <v>2.2063807061981647E-2</v>
      </c>
      <c r="R23" s="32">
        <f>+IO_tabel!R23/IO_tabel!R$46</f>
        <v>3.110946745536065E-3</v>
      </c>
      <c r="S23" s="32">
        <f>+IO_tabel!S23/IO_tabel!S$46</f>
        <v>2.6690196065757895E-2</v>
      </c>
      <c r="T23" s="32">
        <f>+IO_tabel!T23/IO_tabel!T$46</f>
        <v>6.8377144011684543E-3</v>
      </c>
      <c r="U23" s="32">
        <f>+IO_tabel!U23/IO_tabel!U$46</f>
        <v>0.16803382913744119</v>
      </c>
      <c r="V23" s="32">
        <f>+IO_tabel!V23/IO_tabel!V$46</f>
        <v>4.503381764797045E-3</v>
      </c>
      <c r="W23" s="32">
        <f>+IO_tabel!W23/IO_tabel!W$46</f>
        <v>1.4703284979915943E-3</v>
      </c>
      <c r="X23" s="32">
        <f>+IO_tabel!X23/IO_tabel!X$46</f>
        <v>5.3173097999134012E-3</v>
      </c>
      <c r="Y23" s="32">
        <f>+IO_tabel!Y23/IO_tabel!Y$46</f>
        <v>2.0075088725894905E-3</v>
      </c>
      <c r="Z23" s="32">
        <f>+IO_tabel!Z23/IO_tabel!Z$46</f>
        <v>9.1937970717219006E-4</v>
      </c>
      <c r="AA23" s="32">
        <f>+IO_tabel!AA23/IO_tabel!AA$46</f>
        <v>2.191923559806329E-3</v>
      </c>
      <c r="AB23" s="32">
        <f>+IO_tabel!AB23/IO_tabel!AB$46</f>
        <v>1.543058760156261E-3</v>
      </c>
      <c r="AC23" s="32">
        <f>+IO_tabel!AC23/IO_tabel!AC$46</f>
        <v>1.1649661096632391E-3</v>
      </c>
      <c r="AD23" s="32">
        <f>+IO_tabel!AD23/IO_tabel!AD$46</f>
        <v>7.0425763639154464E-3</v>
      </c>
      <c r="AE23" s="32">
        <f>+IO_tabel!AE23/IO_tabel!AE$46</f>
        <v>1.0895440574285036E-3</v>
      </c>
      <c r="AF23" s="32">
        <f>+IO_tabel!AF23/IO_tabel!AF$46</f>
        <v>1.7496412934591195E-3</v>
      </c>
      <c r="AG23" s="32">
        <f>+IO_tabel!AG23/IO_tabel!AG$46</f>
        <v>6.554339925135739E-4</v>
      </c>
      <c r="AH23" s="32">
        <f>+IO_tabel!AH23/IO_tabel!AH$46</f>
        <v>5.7443836042390091E-3</v>
      </c>
      <c r="AI23" s="32">
        <f>+IO_tabel!AI23/IO_tabel!AI$46</f>
        <v>1.4866654432976276E-3</v>
      </c>
    </row>
    <row r="24" spans="1:35" x14ac:dyDescent="0.2">
      <c r="A24" s="15" t="s">
        <v>124</v>
      </c>
      <c r="B24" s="32">
        <f>+IO_tabel!B24/IO_tabel!B$46</f>
        <v>0</v>
      </c>
      <c r="C24" s="32">
        <f>+IO_tabel!C24/IO_tabel!C$46</f>
        <v>3.5396921719515894E-3</v>
      </c>
      <c r="D24" s="32">
        <f>+IO_tabel!D24/IO_tabel!D$46</f>
        <v>5.164071759780007E-4</v>
      </c>
      <c r="E24" s="32">
        <f>+IO_tabel!E24/IO_tabel!E$46</f>
        <v>9.1839716938536646E-3</v>
      </c>
      <c r="F24" s="32">
        <f>+IO_tabel!F24/IO_tabel!F$46</f>
        <v>2.4305235113965169E-2</v>
      </c>
      <c r="G24" s="32">
        <f>+IO_tabel!G24/IO_tabel!G$46</f>
        <v>5.6032833857113514E-5</v>
      </c>
      <c r="H24" s="32">
        <f>+IO_tabel!H24/IO_tabel!H$46</f>
        <v>3.7672486168815799E-4</v>
      </c>
      <c r="I24" s="32">
        <f>+IO_tabel!I24/IO_tabel!I$46</f>
        <v>1.9248900062853555E-2</v>
      </c>
      <c r="J24" s="32">
        <f>+IO_tabel!J24/IO_tabel!J$46</f>
        <v>5.3204110131180272E-3</v>
      </c>
      <c r="K24" s="32">
        <f>+IO_tabel!K24/IO_tabel!K$46</f>
        <v>4.6204424962236765E-3</v>
      </c>
      <c r="L24" s="32">
        <f>+IO_tabel!L24/IO_tabel!L$46</f>
        <v>2.9315498209142865E-3</v>
      </c>
      <c r="M24" s="32">
        <f>+IO_tabel!M24/IO_tabel!M$46</f>
        <v>2.2982785714100529E-3</v>
      </c>
      <c r="N24" s="32">
        <f>+IO_tabel!N24/IO_tabel!N$46</f>
        <v>4.8695168246775188E-2</v>
      </c>
      <c r="O24" s="32">
        <f>+IO_tabel!O24/IO_tabel!O$46</f>
        <v>3.3178596726967983E-3</v>
      </c>
      <c r="P24" s="32">
        <f>+IO_tabel!P24/IO_tabel!P$46</f>
        <v>1.6525377200505317E-3</v>
      </c>
      <c r="Q24" s="32">
        <f>+IO_tabel!Q24/IO_tabel!Q$46</f>
        <v>1.9855636760696731E-2</v>
      </c>
      <c r="R24" s="32">
        <f>+IO_tabel!R24/IO_tabel!R$46</f>
        <v>2.9049618610558553E-3</v>
      </c>
      <c r="S24" s="32">
        <f>+IO_tabel!S24/IO_tabel!S$46</f>
        <v>5.1314945477870426E-3</v>
      </c>
      <c r="T24" s="32">
        <f>+IO_tabel!T24/IO_tabel!T$46</f>
        <v>6.2025858073982351E-3</v>
      </c>
      <c r="U24" s="32">
        <f>+IO_tabel!U24/IO_tabel!U$46</f>
        <v>8.9816252922376744E-4</v>
      </c>
      <c r="V24" s="32">
        <f>+IO_tabel!V24/IO_tabel!V$46</f>
        <v>3.4481311161678789E-2</v>
      </c>
      <c r="W24" s="32">
        <f>+IO_tabel!W24/IO_tabel!W$46</f>
        <v>1.2532733269706262E-2</v>
      </c>
      <c r="X24" s="32">
        <f>+IO_tabel!X24/IO_tabel!X$46</f>
        <v>2.7964927942561522E-2</v>
      </c>
      <c r="Y24" s="32">
        <f>+IO_tabel!Y24/IO_tabel!Y$46</f>
        <v>1.7193729300962322E-2</v>
      </c>
      <c r="Z24" s="32">
        <f>+IO_tabel!Z24/IO_tabel!Z$46</f>
        <v>4.3400868718639476E-2</v>
      </c>
      <c r="AA24" s="32">
        <f>+IO_tabel!AA24/IO_tabel!AA$46</f>
        <v>5.167256381409786E-3</v>
      </c>
      <c r="AB24" s="32">
        <f>+IO_tabel!AB24/IO_tabel!AB$46</f>
        <v>4.2390056394143007E-4</v>
      </c>
      <c r="AC24" s="32">
        <f>+IO_tabel!AC24/IO_tabel!AC$46</f>
        <v>2.6375160778456534E-2</v>
      </c>
      <c r="AD24" s="32">
        <f>+IO_tabel!AD24/IO_tabel!AD$46</f>
        <v>1.4546233666777332E-2</v>
      </c>
      <c r="AE24" s="32">
        <f>+IO_tabel!AE24/IO_tabel!AE$46</f>
        <v>1.5782676597789525E-2</v>
      </c>
      <c r="AF24" s="32">
        <f>+IO_tabel!AF24/IO_tabel!AF$46</f>
        <v>1.0467391949922197E-3</v>
      </c>
      <c r="AG24" s="32">
        <f>+IO_tabel!AG24/IO_tabel!AG$46</f>
        <v>9.1896920201171622E-4</v>
      </c>
      <c r="AH24" s="32">
        <f>+IO_tabel!AH24/IO_tabel!AH$46</f>
        <v>2.614465801475804E-2</v>
      </c>
      <c r="AI24" s="32">
        <f>+IO_tabel!AI24/IO_tabel!AI$46</f>
        <v>1.3937553534948967E-2</v>
      </c>
    </row>
    <row r="25" spans="1:35" x14ac:dyDescent="0.2">
      <c r="A25" s="15" t="s">
        <v>125</v>
      </c>
      <c r="B25" s="32">
        <f>+IO_tabel!B25/IO_tabel!B$46</f>
        <v>0</v>
      </c>
      <c r="C25" s="32">
        <f>+IO_tabel!C25/IO_tabel!C$46</f>
        <v>1.1852527304515434E-4</v>
      </c>
      <c r="D25" s="32">
        <f>+IO_tabel!D25/IO_tabel!D$46</f>
        <v>2.8224526716287545E-5</v>
      </c>
      <c r="E25" s="32">
        <f>+IO_tabel!E25/IO_tabel!E$46</f>
        <v>0</v>
      </c>
      <c r="F25" s="32">
        <f>+IO_tabel!F25/IO_tabel!F$46</f>
        <v>2.0348486726894539E-4</v>
      </c>
      <c r="G25" s="32">
        <f>+IO_tabel!G25/IO_tabel!G$46</f>
        <v>9.6493779427099552E-6</v>
      </c>
      <c r="H25" s="32">
        <f>+IO_tabel!H25/IO_tabel!H$46</f>
        <v>6.8994080513165481E-5</v>
      </c>
      <c r="I25" s="32">
        <f>+IO_tabel!I25/IO_tabel!I$46</f>
        <v>0</v>
      </c>
      <c r="J25" s="32">
        <f>+IO_tabel!J25/IO_tabel!J$46</f>
        <v>0</v>
      </c>
      <c r="K25" s="32">
        <f>+IO_tabel!K25/IO_tabel!K$46</f>
        <v>1.9423371337838177E-4</v>
      </c>
      <c r="L25" s="32">
        <f>+IO_tabel!L25/IO_tabel!L$46</f>
        <v>2.9509963682503764E-4</v>
      </c>
      <c r="M25" s="32">
        <f>+IO_tabel!M25/IO_tabel!M$46</f>
        <v>5.9444958725967572E-4</v>
      </c>
      <c r="N25" s="32">
        <f>+IO_tabel!N25/IO_tabel!N$46</f>
        <v>7.0672533864380429E-3</v>
      </c>
      <c r="O25" s="32">
        <f>+IO_tabel!O25/IO_tabel!O$46</f>
        <v>1.6312711726399493E-4</v>
      </c>
      <c r="P25" s="32">
        <f>+IO_tabel!P25/IO_tabel!P$46</f>
        <v>9.614623003720089E-4</v>
      </c>
      <c r="Q25" s="32">
        <f>+IO_tabel!Q25/IO_tabel!Q$46</f>
        <v>7.4747828776113338E-5</v>
      </c>
      <c r="R25" s="32">
        <f>+IO_tabel!R25/IO_tabel!R$46</f>
        <v>8.087011597390255E-4</v>
      </c>
      <c r="S25" s="32">
        <f>+IO_tabel!S25/IO_tabel!S$46</f>
        <v>1.2647006789938044E-3</v>
      </c>
      <c r="T25" s="32">
        <f>+IO_tabel!T25/IO_tabel!T$46</f>
        <v>1.5254305918302336E-3</v>
      </c>
      <c r="U25" s="32">
        <f>+IO_tabel!U25/IO_tabel!U$46</f>
        <v>3.9422595253216968E-4</v>
      </c>
      <c r="V25" s="32">
        <f>+IO_tabel!V25/IO_tabel!V$46</f>
        <v>3.0361671122164724E-3</v>
      </c>
      <c r="W25" s="32">
        <f>+IO_tabel!W25/IO_tabel!W$46</f>
        <v>4.8190966994281744E-3</v>
      </c>
      <c r="X25" s="32">
        <f>+IO_tabel!X25/IO_tabel!X$46</f>
        <v>1.5212652021061144E-2</v>
      </c>
      <c r="Y25" s="32">
        <f>+IO_tabel!Y25/IO_tabel!Y$46</f>
        <v>5.1588093242224695E-3</v>
      </c>
      <c r="Z25" s="32">
        <f>+IO_tabel!Z25/IO_tabel!Z$46</f>
        <v>8.12444954022307E-3</v>
      </c>
      <c r="AA25" s="32">
        <f>+IO_tabel!AA25/IO_tabel!AA$46</f>
        <v>3.4252336998895436E-4</v>
      </c>
      <c r="AB25" s="32">
        <f>+IO_tabel!AB25/IO_tabel!AB$46</f>
        <v>1.7732227384659118E-4</v>
      </c>
      <c r="AC25" s="32">
        <f>+IO_tabel!AC25/IO_tabel!AC$46</f>
        <v>4.9006969148830673E-3</v>
      </c>
      <c r="AD25" s="32">
        <f>+IO_tabel!AD25/IO_tabel!AD$46</f>
        <v>3.4481873252950176E-3</v>
      </c>
      <c r="AE25" s="32">
        <f>+IO_tabel!AE25/IO_tabel!AE$46</f>
        <v>1.8654351238369493E-3</v>
      </c>
      <c r="AF25" s="32">
        <f>+IO_tabel!AF25/IO_tabel!AF$46</f>
        <v>4.6299850448397589E-5</v>
      </c>
      <c r="AG25" s="32">
        <f>+IO_tabel!AG25/IO_tabel!AG$46</f>
        <v>1.0182526732546956E-3</v>
      </c>
      <c r="AH25" s="32">
        <f>+IO_tabel!AH25/IO_tabel!AH$46</f>
        <v>3.2595251998337213E-3</v>
      </c>
      <c r="AI25" s="32">
        <f>+IO_tabel!AI25/IO_tabel!AI$46</f>
        <v>2.8185107950965405E-3</v>
      </c>
    </row>
    <row r="26" spans="1:35" x14ac:dyDescent="0.2">
      <c r="A26" s="15" t="s">
        <v>126</v>
      </c>
      <c r="B26" s="32">
        <f>+IO_tabel!B26/IO_tabel!B$46</f>
        <v>0</v>
      </c>
      <c r="C26" s="32">
        <f>+IO_tabel!C26/IO_tabel!C$46</f>
        <v>5.9327922859383599E-3</v>
      </c>
      <c r="D26" s="32">
        <f>+IO_tabel!D26/IO_tabel!D$46</f>
        <v>3.006930497733885E-3</v>
      </c>
      <c r="E26" s="32">
        <f>+IO_tabel!E26/IO_tabel!E$46</f>
        <v>2.0484450311872408E-2</v>
      </c>
      <c r="F26" s="32">
        <f>+IO_tabel!F26/IO_tabel!F$46</f>
        <v>6.4223686804752537E-3</v>
      </c>
      <c r="G26" s="32">
        <f>+IO_tabel!G26/IO_tabel!G$46</f>
        <v>5.4986610819634249E-4</v>
      </c>
      <c r="H26" s="32">
        <f>+IO_tabel!H26/IO_tabel!H$46</f>
        <v>3.7511449975615925E-3</v>
      </c>
      <c r="I26" s="32">
        <f>+IO_tabel!I26/IO_tabel!I$46</f>
        <v>6.5637919828744423E-2</v>
      </c>
      <c r="J26" s="32">
        <f>+IO_tabel!J26/IO_tabel!J$46</f>
        <v>4.4340578949602909E-2</v>
      </c>
      <c r="K26" s="32">
        <f>+IO_tabel!K26/IO_tabel!K$46</f>
        <v>1.036343216592704E-2</v>
      </c>
      <c r="L26" s="32">
        <f>+IO_tabel!L26/IO_tabel!L$46</f>
        <v>3.4366106016758158E-2</v>
      </c>
      <c r="M26" s="32">
        <f>+IO_tabel!M26/IO_tabel!M$46</f>
        <v>1.6003977602533692E-2</v>
      </c>
      <c r="N26" s="32">
        <f>+IO_tabel!N26/IO_tabel!N$46</f>
        <v>4.0662374015054445E-2</v>
      </c>
      <c r="O26" s="32">
        <f>+IO_tabel!O26/IO_tabel!O$46</f>
        <v>4.2681576619777563E-3</v>
      </c>
      <c r="P26" s="32">
        <f>+IO_tabel!P26/IO_tabel!P$46</f>
        <v>1.3303248930098755E-2</v>
      </c>
      <c r="Q26" s="32">
        <f>+IO_tabel!Q26/IO_tabel!Q$46</f>
        <v>1.4961422481141818E-2</v>
      </c>
      <c r="R26" s="32">
        <f>+IO_tabel!R26/IO_tabel!R$46</f>
        <v>9.0369791901159773E-3</v>
      </c>
      <c r="S26" s="32">
        <f>+IO_tabel!S26/IO_tabel!S$46</f>
        <v>3.7794249337361308E-2</v>
      </c>
      <c r="T26" s="32">
        <f>+IO_tabel!T26/IO_tabel!T$46</f>
        <v>2.5627537437903866E-3</v>
      </c>
      <c r="U26" s="32">
        <f>+IO_tabel!U26/IO_tabel!U$46</f>
        <v>1.978614387883321E-3</v>
      </c>
      <c r="V26" s="32">
        <f>+IO_tabel!V26/IO_tabel!V$46</f>
        <v>4.6432861012008914E-2</v>
      </c>
      <c r="W26" s="32">
        <f>+IO_tabel!W26/IO_tabel!W$46</f>
        <v>2.071918577963924E-2</v>
      </c>
      <c r="X26" s="32">
        <f>+IO_tabel!X26/IO_tabel!X$46</f>
        <v>4.7921329260618595E-2</v>
      </c>
      <c r="Y26" s="32">
        <f>+IO_tabel!Y26/IO_tabel!Y$46</f>
        <v>6.8113142878493016E-2</v>
      </c>
      <c r="Z26" s="32">
        <f>+IO_tabel!Z26/IO_tabel!Z$46</f>
        <v>8.8021977117020395E-2</v>
      </c>
      <c r="AA26" s="32">
        <f>+IO_tabel!AA26/IO_tabel!AA$46</f>
        <v>7.8476506873912371E-3</v>
      </c>
      <c r="AB26" s="32">
        <f>+IO_tabel!AB26/IO_tabel!AB$46</f>
        <v>7.8583458657246526E-3</v>
      </c>
      <c r="AC26" s="32">
        <f>+IO_tabel!AC26/IO_tabel!AC$46</f>
        <v>5.2254960238691861E-2</v>
      </c>
      <c r="AD26" s="32">
        <f>+IO_tabel!AD26/IO_tabel!AD$46</f>
        <v>2.2343217686069998E-2</v>
      </c>
      <c r="AE26" s="32">
        <f>+IO_tabel!AE26/IO_tabel!AE$46</f>
        <v>8.4229187304882321E-3</v>
      </c>
      <c r="AF26" s="32">
        <f>+IO_tabel!AF26/IO_tabel!AF$46</f>
        <v>1.4421829312483913E-3</v>
      </c>
      <c r="AG26" s="32">
        <f>+IO_tabel!AG26/IO_tabel!AG$46</f>
        <v>3.5478870040332663E-3</v>
      </c>
      <c r="AH26" s="32">
        <f>+IO_tabel!AH26/IO_tabel!AH$46</f>
        <v>2.2097143101555954E-2</v>
      </c>
      <c r="AI26" s="32">
        <f>+IO_tabel!AI26/IO_tabel!AI$46</f>
        <v>2.5390490183275306E-2</v>
      </c>
    </row>
    <row r="27" spans="1:35" x14ac:dyDescent="0.2">
      <c r="A27" s="15" t="s">
        <v>127</v>
      </c>
      <c r="B27" s="32">
        <f>+IO_tabel!B27/IO_tabel!B$46</f>
        <v>0</v>
      </c>
      <c r="C27" s="32">
        <f>+IO_tabel!C27/IO_tabel!C$46</f>
        <v>1.2964728852386015E-3</v>
      </c>
      <c r="D27" s="32">
        <f>+IO_tabel!D27/IO_tabel!D$46</f>
        <v>9.7409891471860662E-5</v>
      </c>
      <c r="E27" s="32">
        <f>+IO_tabel!E27/IO_tabel!E$46</f>
        <v>0</v>
      </c>
      <c r="F27" s="32">
        <f>+IO_tabel!F27/IO_tabel!F$46</f>
        <v>9.2995910745490677E-3</v>
      </c>
      <c r="G27" s="32">
        <f>+IO_tabel!G27/IO_tabel!G$46</f>
        <v>3.7869258654940684E-4</v>
      </c>
      <c r="H27" s="32">
        <f>+IO_tabel!H27/IO_tabel!H$46</f>
        <v>2.5841558824595099E-3</v>
      </c>
      <c r="I27" s="32">
        <f>+IO_tabel!I27/IO_tabel!I$46</f>
        <v>2.3157665042473417E-3</v>
      </c>
      <c r="J27" s="32">
        <f>+IO_tabel!J27/IO_tabel!J$46</f>
        <v>8.9355851461172674E-4</v>
      </c>
      <c r="K27" s="32">
        <f>+IO_tabel!K27/IO_tabel!K$46</f>
        <v>0</v>
      </c>
      <c r="L27" s="32">
        <f>+IO_tabel!L27/IO_tabel!L$46</f>
        <v>2.8719726016758377E-5</v>
      </c>
      <c r="M27" s="32">
        <f>+IO_tabel!M27/IO_tabel!M$46</f>
        <v>3.3250088543701596E-3</v>
      </c>
      <c r="N27" s="32">
        <f>+IO_tabel!N27/IO_tabel!N$46</f>
        <v>1.658018072005896E-2</v>
      </c>
      <c r="O27" s="32">
        <f>+IO_tabel!O27/IO_tabel!O$46</f>
        <v>2.5346015019281848E-3</v>
      </c>
      <c r="P27" s="32">
        <f>+IO_tabel!P27/IO_tabel!P$46</f>
        <v>8.5067907236352942E-3</v>
      </c>
      <c r="Q27" s="32">
        <f>+IO_tabel!Q27/IO_tabel!Q$46</f>
        <v>1.5325360411561011E-2</v>
      </c>
      <c r="R27" s="32">
        <f>+IO_tabel!R27/IO_tabel!R$46</f>
        <v>4.8591893494003826E-3</v>
      </c>
      <c r="S27" s="32">
        <f>+IO_tabel!S27/IO_tabel!S$46</f>
        <v>9.9716205591320762E-3</v>
      </c>
      <c r="T27" s="32">
        <f>+IO_tabel!T27/IO_tabel!T$46</f>
        <v>6.6867868174189677E-3</v>
      </c>
      <c r="U27" s="32">
        <f>+IO_tabel!U27/IO_tabel!U$46</f>
        <v>2.1551242031232951E-3</v>
      </c>
      <c r="V27" s="32">
        <f>+IO_tabel!V27/IO_tabel!V$46</f>
        <v>6.2176911774159812E-3</v>
      </c>
      <c r="W27" s="32">
        <f>+IO_tabel!W27/IO_tabel!W$46</f>
        <v>1.0129581298671756E-3</v>
      </c>
      <c r="X27" s="32">
        <f>+IO_tabel!X27/IO_tabel!X$46</f>
        <v>8.7314035013290985E-3</v>
      </c>
      <c r="Y27" s="32">
        <f>+IO_tabel!Y27/IO_tabel!Y$46</f>
        <v>1.0679412494475023E-2</v>
      </c>
      <c r="Z27" s="32">
        <f>+IO_tabel!Z27/IO_tabel!Z$46</f>
        <v>4.1284080737723772E-2</v>
      </c>
      <c r="AA27" s="32">
        <f>+IO_tabel!AA27/IO_tabel!AA$46</f>
        <v>4.1362567599875624E-2</v>
      </c>
      <c r="AB27" s="32">
        <f>+IO_tabel!AB27/IO_tabel!AB$46</f>
        <v>5.8417044696128032E-3</v>
      </c>
      <c r="AC27" s="32">
        <f>+IO_tabel!AC27/IO_tabel!AC$46</f>
        <v>2.3526735812116482E-2</v>
      </c>
      <c r="AD27" s="32">
        <f>+IO_tabel!AD27/IO_tabel!AD$46</f>
        <v>2.1466185564359301E-2</v>
      </c>
      <c r="AE27" s="32">
        <f>+IO_tabel!AE27/IO_tabel!AE$46</f>
        <v>7.3024503158666812E-3</v>
      </c>
      <c r="AF27" s="32">
        <f>+IO_tabel!AF27/IO_tabel!AF$46</f>
        <v>3.4139291052609866E-3</v>
      </c>
      <c r="AG27" s="32">
        <f>+IO_tabel!AG27/IO_tabel!AG$46</f>
        <v>2.9361416254295742E-3</v>
      </c>
      <c r="AH27" s="32">
        <f>+IO_tabel!AH27/IO_tabel!AH$46</f>
        <v>8.8268997292363684E-3</v>
      </c>
      <c r="AI27" s="32">
        <f>+IO_tabel!AI27/IO_tabel!AI$46</f>
        <v>1.1792721930288443E-2</v>
      </c>
    </row>
    <row r="28" spans="1:35" x14ac:dyDescent="0.2">
      <c r="A28" s="15" t="s">
        <v>128</v>
      </c>
      <c r="B28" s="32">
        <f>+IO_tabel!B28/IO_tabel!B$46</f>
        <v>2.613991693417562E-5</v>
      </c>
      <c r="C28" s="32">
        <f>+IO_tabel!C28/IO_tabel!C$46</f>
        <v>1.0076750101713407E-2</v>
      </c>
      <c r="D28" s="32">
        <f>+IO_tabel!D28/IO_tabel!D$46</f>
        <v>9.7587335673745852E-3</v>
      </c>
      <c r="E28" s="32">
        <f>+IO_tabel!E28/IO_tabel!E$46</f>
        <v>7.763348194255354E-4</v>
      </c>
      <c r="F28" s="32">
        <f>+IO_tabel!F28/IO_tabel!F$46</f>
        <v>5.1494583745713496E-3</v>
      </c>
      <c r="G28" s="32">
        <f>+IO_tabel!G28/IO_tabel!G$46</f>
        <v>3.813157872527894E-4</v>
      </c>
      <c r="H28" s="32">
        <f>+IO_tabel!H28/IO_tabel!H$46</f>
        <v>2.5947666085909568E-3</v>
      </c>
      <c r="I28" s="32">
        <f>+IO_tabel!I28/IO_tabel!I$46</f>
        <v>1.6436433123731813E-2</v>
      </c>
      <c r="J28" s="32">
        <f>+IO_tabel!J28/IO_tabel!J$46</f>
        <v>9.2584925996840439E-3</v>
      </c>
      <c r="K28" s="32">
        <f>+IO_tabel!K28/IO_tabel!K$46</f>
        <v>4.1475108688071138E-2</v>
      </c>
      <c r="L28" s="32">
        <f>+IO_tabel!L28/IO_tabel!L$46</f>
        <v>2.4053759442419611E-3</v>
      </c>
      <c r="M28" s="32">
        <f>+IO_tabel!M28/IO_tabel!M$46</f>
        <v>6.9546814223189117E-4</v>
      </c>
      <c r="N28" s="32">
        <f>+IO_tabel!N28/IO_tabel!N$46</f>
        <v>5.2517933893854343E-4</v>
      </c>
      <c r="O28" s="32">
        <f>+IO_tabel!O28/IO_tabel!O$46</f>
        <v>6.6761930040376751E-3</v>
      </c>
      <c r="P28" s="32">
        <f>+IO_tabel!P28/IO_tabel!P$46</f>
        <v>5.4241623031899649E-5</v>
      </c>
      <c r="Q28" s="32">
        <f>+IO_tabel!Q28/IO_tabel!Q$46</f>
        <v>2.8221018867767497E-3</v>
      </c>
      <c r="R28" s="32">
        <f>+IO_tabel!R28/IO_tabel!R$46</f>
        <v>1.8028244363624216E-2</v>
      </c>
      <c r="S28" s="32">
        <f>+IO_tabel!S28/IO_tabel!S$46</f>
        <v>8.9417356204550774E-4</v>
      </c>
      <c r="T28" s="32">
        <f>+IO_tabel!T28/IO_tabel!T$46</f>
        <v>4.545252481334386E-3</v>
      </c>
      <c r="U28" s="32">
        <f>+IO_tabel!U28/IO_tabel!U$46</f>
        <v>3.28883222550479E-3</v>
      </c>
      <c r="V28" s="32">
        <f>+IO_tabel!V28/IO_tabel!V$46</f>
        <v>5.6221670706413818E-4</v>
      </c>
      <c r="W28" s="32">
        <f>+IO_tabel!W28/IO_tabel!W$46</f>
        <v>9.3390656280292004E-3</v>
      </c>
      <c r="X28" s="32">
        <f>+IO_tabel!X28/IO_tabel!X$46</f>
        <v>7.1728338749884627E-3</v>
      </c>
      <c r="Y28" s="32">
        <f>+IO_tabel!Y28/IO_tabel!Y$46</f>
        <v>3.9078268097979471E-3</v>
      </c>
      <c r="Z28" s="32">
        <f>+IO_tabel!Z28/IO_tabel!Z$46</f>
        <v>2.2807444514374572E-3</v>
      </c>
      <c r="AA28" s="32">
        <f>+IO_tabel!AA28/IO_tabel!AA$46</f>
        <v>1.8293817539143838E-2</v>
      </c>
      <c r="AB28" s="32">
        <f>+IO_tabel!AB28/IO_tabel!AB$46</f>
        <v>1.1981509300763433E-2</v>
      </c>
      <c r="AC28" s="32">
        <f>+IO_tabel!AC28/IO_tabel!AC$46</f>
        <v>3.8699995342707104E-3</v>
      </c>
      <c r="AD28" s="32">
        <f>+IO_tabel!AD28/IO_tabel!AD$46</f>
        <v>5.0767852577041968E-3</v>
      </c>
      <c r="AE28" s="32">
        <f>+IO_tabel!AE28/IO_tabel!AE$46</f>
        <v>8.6410968901069296E-4</v>
      </c>
      <c r="AF28" s="32">
        <f>+IO_tabel!AF28/IO_tabel!AF$46</f>
        <v>8.9641556311197395E-4</v>
      </c>
      <c r="AG28" s="32">
        <f>+IO_tabel!AG28/IO_tabel!AG$46</f>
        <v>7.5017715083622219E-4</v>
      </c>
      <c r="AH28" s="32">
        <f>+IO_tabel!AH28/IO_tabel!AH$46</f>
        <v>2.2381972990462781E-4</v>
      </c>
      <c r="AI28" s="32">
        <f>+IO_tabel!AI28/IO_tabel!AI$46</f>
        <v>6.5140445443840624E-4</v>
      </c>
    </row>
    <row r="29" spans="1:35" x14ac:dyDescent="0.2">
      <c r="A29" s="15" t="s">
        <v>129</v>
      </c>
      <c r="B29" s="32">
        <f>+IO_tabel!B29/IO_tabel!B$46</f>
        <v>0</v>
      </c>
      <c r="C29" s="32">
        <f>+IO_tabel!C29/IO_tabel!C$46</f>
        <v>1.3675846850762683E-3</v>
      </c>
      <c r="D29" s="32">
        <f>+IO_tabel!D29/IO_tabel!D$46</f>
        <v>2.6726925362710569E-4</v>
      </c>
      <c r="E29" s="32">
        <f>+IO_tabel!E29/IO_tabel!E$46</f>
        <v>5.3112125458430826E-3</v>
      </c>
      <c r="F29" s="32">
        <f>+IO_tabel!F29/IO_tabel!F$46</f>
        <v>1.2535454459020001E-2</v>
      </c>
      <c r="G29" s="32">
        <f>+IO_tabel!G29/IO_tabel!G$46</f>
        <v>7.1735862604724342E-4</v>
      </c>
      <c r="H29" s="32">
        <f>+IO_tabel!H29/IO_tabel!H$46</f>
        <v>4.8866596344692495E-3</v>
      </c>
      <c r="I29" s="32">
        <f>+IO_tabel!I29/IO_tabel!I$46</f>
        <v>3.4062566723418924E-2</v>
      </c>
      <c r="J29" s="32">
        <f>+IO_tabel!J29/IO_tabel!J$46</f>
        <v>9.3402771119183142E-3</v>
      </c>
      <c r="K29" s="32">
        <f>+IO_tabel!K29/IO_tabel!K$46</f>
        <v>2.0732754790747268E-3</v>
      </c>
      <c r="L29" s="32">
        <f>+IO_tabel!L29/IO_tabel!L$46</f>
        <v>2.9002420072928716E-2</v>
      </c>
      <c r="M29" s="32">
        <f>+IO_tabel!M29/IO_tabel!M$46</f>
        <v>0</v>
      </c>
      <c r="N29" s="32">
        <f>+IO_tabel!N29/IO_tabel!N$46</f>
        <v>5.1373748971176416E-3</v>
      </c>
      <c r="O29" s="32">
        <f>+IO_tabel!O29/IO_tabel!O$46</f>
        <v>6.0826883609033395E-3</v>
      </c>
      <c r="P29" s="32">
        <f>+IO_tabel!P29/IO_tabel!P$46</f>
        <v>2.8749516262844291E-2</v>
      </c>
      <c r="Q29" s="32">
        <f>+IO_tabel!Q29/IO_tabel!Q$46</f>
        <v>7.8205277961445066E-2</v>
      </c>
      <c r="R29" s="32">
        <f>+IO_tabel!R29/IO_tabel!R$46</f>
        <v>3.484973489897325E-2</v>
      </c>
      <c r="S29" s="32">
        <f>+IO_tabel!S29/IO_tabel!S$46</f>
        <v>1.3199509096908867E-3</v>
      </c>
      <c r="T29" s="32">
        <f>+IO_tabel!T29/IO_tabel!T$46</f>
        <v>1.8036430655448903E-2</v>
      </c>
      <c r="U29" s="32">
        <f>+IO_tabel!U29/IO_tabel!U$46</f>
        <v>8.4885332091148256E-3</v>
      </c>
      <c r="V29" s="32">
        <f>+IO_tabel!V29/IO_tabel!V$46</f>
        <v>9.1319467361666642E-3</v>
      </c>
      <c r="W29" s="32">
        <f>+IO_tabel!W29/IO_tabel!W$46</f>
        <v>2.7770406094153141E-2</v>
      </c>
      <c r="X29" s="32">
        <f>+IO_tabel!X29/IO_tabel!X$46</f>
        <v>1.3002806594574944E-2</v>
      </c>
      <c r="Y29" s="32">
        <f>+IO_tabel!Y29/IO_tabel!Y$46</f>
        <v>9.8606031605187484E-3</v>
      </c>
      <c r="Z29" s="32">
        <f>+IO_tabel!Z29/IO_tabel!Z$46</f>
        <v>2.5179843197491315E-2</v>
      </c>
      <c r="AA29" s="32">
        <f>+IO_tabel!AA29/IO_tabel!AA$46</f>
        <v>0.10645734416581727</v>
      </c>
      <c r="AB29" s="32">
        <f>+IO_tabel!AB29/IO_tabel!AB$46</f>
        <v>7.1967045893319226E-3</v>
      </c>
      <c r="AC29" s="32">
        <f>+IO_tabel!AC29/IO_tabel!AC$46</f>
        <v>2.0404939803994208E-2</v>
      </c>
      <c r="AD29" s="32">
        <f>+IO_tabel!AD29/IO_tabel!AD$46</f>
        <v>2.2289233941494738E-2</v>
      </c>
      <c r="AE29" s="32">
        <f>+IO_tabel!AE29/IO_tabel!AE$46</f>
        <v>1.0586142193542482E-2</v>
      </c>
      <c r="AF29" s="32">
        <f>+IO_tabel!AF29/IO_tabel!AF$46</f>
        <v>1.9902466782230604E-2</v>
      </c>
      <c r="AG29" s="32">
        <f>+IO_tabel!AG29/IO_tabel!AG$46</f>
        <v>5.5883093095085773E-3</v>
      </c>
      <c r="AH29" s="32">
        <f>+IO_tabel!AH29/IO_tabel!AH$46</f>
        <v>2.1921083886962322E-3</v>
      </c>
      <c r="AI29" s="32">
        <f>+IO_tabel!AI29/IO_tabel!AI$46</f>
        <v>7.0560069313165491E-3</v>
      </c>
    </row>
    <row r="30" spans="1:35" x14ac:dyDescent="0.2">
      <c r="A30" s="15" t="s">
        <v>130</v>
      </c>
      <c r="B30" s="32">
        <f>+IO_tabel!B30/IO_tabel!B$46</f>
        <v>0</v>
      </c>
      <c r="C30" s="32">
        <f>+IO_tabel!C30/IO_tabel!C$46</f>
        <v>1.328899598103162E-3</v>
      </c>
      <c r="D30" s="32">
        <f>+IO_tabel!D30/IO_tabel!D$46</f>
        <v>2.8751887725161004E-3</v>
      </c>
      <c r="E30" s="32">
        <f>+IO_tabel!E30/IO_tabel!E$46</f>
        <v>7.0010565827833245E-3</v>
      </c>
      <c r="F30" s="32">
        <f>+IO_tabel!F30/IO_tabel!F$46</f>
        <v>3.1451454549082512E-2</v>
      </c>
      <c r="G30" s="32">
        <f>+IO_tabel!G30/IO_tabel!G$46</f>
        <v>1.2026371805347361E-4</v>
      </c>
      <c r="H30" s="32">
        <f>+IO_tabel!H30/IO_tabel!H$46</f>
        <v>2.087730432391097E-2</v>
      </c>
      <c r="I30" s="32">
        <f>+IO_tabel!I30/IO_tabel!I$46</f>
        <v>1.7378808336066864E-2</v>
      </c>
      <c r="J30" s="32">
        <f>+IO_tabel!J30/IO_tabel!J$46</f>
        <v>1.3218793581301949E-2</v>
      </c>
      <c r="K30" s="32">
        <f>+IO_tabel!K30/IO_tabel!K$46</f>
        <v>0.10635925275936145</v>
      </c>
      <c r="L30" s="32">
        <f>+IO_tabel!L30/IO_tabel!L$46</f>
        <v>6.6527301819238769E-3</v>
      </c>
      <c r="M30" s="32">
        <f>+IO_tabel!M30/IO_tabel!M$46</f>
        <v>2.7163825266936045E-2</v>
      </c>
      <c r="N30" s="32">
        <f>+IO_tabel!N30/IO_tabel!N$46</f>
        <v>0.10342190983110244</v>
      </c>
      <c r="O30" s="32">
        <f>+IO_tabel!O30/IO_tabel!O$46</f>
        <v>3.6944554596846986E-2</v>
      </c>
      <c r="P30" s="32">
        <f>+IO_tabel!P30/IO_tabel!P$46</f>
        <v>7.7126628348553597E-3</v>
      </c>
      <c r="Q30" s="32">
        <f>+IO_tabel!Q30/IO_tabel!Q$46</f>
        <v>2.3304866806797754E-2</v>
      </c>
      <c r="R30" s="32">
        <f>+IO_tabel!R30/IO_tabel!R$46</f>
        <v>7.5235876409565656E-3</v>
      </c>
      <c r="S30" s="32">
        <f>+IO_tabel!S30/IO_tabel!S$46</f>
        <v>2.4072945987604368E-2</v>
      </c>
      <c r="T30" s="32">
        <f>+IO_tabel!T30/IO_tabel!T$46</f>
        <v>3.3132599017112178E-2</v>
      </c>
      <c r="U30" s="32">
        <f>+IO_tabel!U30/IO_tabel!U$46</f>
        <v>2.0633815279612524E-2</v>
      </c>
      <c r="V30" s="32">
        <f>+IO_tabel!V30/IO_tabel!V$46</f>
        <v>3.2813194202718207E-2</v>
      </c>
      <c r="W30" s="32">
        <f>+IO_tabel!W30/IO_tabel!W$46</f>
        <v>1.3023920929108257E-2</v>
      </c>
      <c r="X30" s="32">
        <f>+IO_tabel!X30/IO_tabel!X$46</f>
        <v>4.6041971972003833E-2</v>
      </c>
      <c r="Y30" s="32">
        <f>+IO_tabel!Y30/IO_tabel!Y$46</f>
        <v>3.8907041932037929E-2</v>
      </c>
      <c r="Z30" s="32">
        <f>+IO_tabel!Z30/IO_tabel!Z$46</f>
        <v>4.9692372206579793E-2</v>
      </c>
      <c r="AA30" s="32">
        <f>+IO_tabel!AA30/IO_tabel!AA$46</f>
        <v>2.4532140085129949E-2</v>
      </c>
      <c r="AB30" s="32">
        <f>+IO_tabel!AB30/IO_tabel!AB$46</f>
        <v>1.6804712065471322E-2</v>
      </c>
      <c r="AC30" s="32">
        <f>+IO_tabel!AC30/IO_tabel!AC$46</f>
        <v>3.7049276274142159E-2</v>
      </c>
      <c r="AD30" s="32">
        <f>+IO_tabel!AD30/IO_tabel!AD$46</f>
        <v>3.9052479741627608E-2</v>
      </c>
      <c r="AE30" s="32">
        <f>+IO_tabel!AE30/IO_tabel!AE$46</f>
        <v>1.2960328509162171E-2</v>
      </c>
      <c r="AF30" s="32">
        <f>+IO_tabel!AF30/IO_tabel!AF$46</f>
        <v>1.786937486722082E-2</v>
      </c>
      <c r="AG30" s="32">
        <f>+IO_tabel!AG30/IO_tabel!AG$46</f>
        <v>1.0862641171638114E-2</v>
      </c>
      <c r="AH30" s="32">
        <f>+IO_tabel!AH30/IO_tabel!AH$46</f>
        <v>6.0118478763802531E-2</v>
      </c>
      <c r="AI30" s="32">
        <f>+IO_tabel!AI30/IO_tabel!AI$46</f>
        <v>1.7561240559812456E-2</v>
      </c>
    </row>
    <row r="31" spans="1:35" x14ac:dyDescent="0.2">
      <c r="A31" s="15" t="s">
        <v>131</v>
      </c>
      <c r="B31" s="32">
        <f>+IO_tabel!B31/IO_tabel!B$46</f>
        <v>1.1385389630106857E-2</v>
      </c>
      <c r="C31" s="32">
        <f>+IO_tabel!C31/IO_tabel!C$46</f>
        <v>8.0525511850354382E-3</v>
      </c>
      <c r="D31" s="32">
        <f>+IO_tabel!D31/IO_tabel!D$46</f>
        <v>9.5813680369994151E-4</v>
      </c>
      <c r="E31" s="32">
        <f>+IO_tabel!E31/IO_tabel!E$46</f>
        <v>5.7569750273691982E-3</v>
      </c>
      <c r="F31" s="32">
        <f>+IO_tabel!F31/IO_tabel!F$46</f>
        <v>2.548836734080466E-2</v>
      </c>
      <c r="G31" s="32">
        <f>+IO_tabel!G31/IO_tabel!G$46</f>
        <v>7.0044339792803672E-5</v>
      </c>
      <c r="H31" s="32">
        <f>+IO_tabel!H31/IO_tabel!H$46</f>
        <v>4.6872053058160128E-4</v>
      </c>
      <c r="I31" s="32">
        <f>+IO_tabel!I31/IO_tabel!I$46</f>
        <v>0</v>
      </c>
      <c r="J31" s="32">
        <f>+IO_tabel!J31/IO_tabel!J$46</f>
        <v>7.0938813508240363E-4</v>
      </c>
      <c r="K31" s="32">
        <f>+IO_tabel!K31/IO_tabel!K$46</f>
        <v>2.960721003618137E-3</v>
      </c>
      <c r="L31" s="32">
        <f>+IO_tabel!L31/IO_tabel!L$46</f>
        <v>4.7049561222619501E-4</v>
      </c>
      <c r="M31" s="32">
        <f>+IO_tabel!M31/IO_tabel!M$46</f>
        <v>2.4978117342100108E-5</v>
      </c>
      <c r="N31" s="32">
        <f>+IO_tabel!N31/IO_tabel!N$46</f>
        <v>2.3946614712057972E-3</v>
      </c>
      <c r="O31" s="32">
        <f>+IO_tabel!O31/IO_tabel!O$46</f>
        <v>1.1460936590974217E-2</v>
      </c>
      <c r="P31" s="32">
        <f>+IO_tabel!P31/IO_tabel!P$46</f>
        <v>1.8469814434813469E-4</v>
      </c>
      <c r="Q31" s="32">
        <f>+IO_tabel!Q31/IO_tabel!Q$46</f>
        <v>3.5678416100655992E-5</v>
      </c>
      <c r="R31" s="32">
        <f>+IO_tabel!R31/IO_tabel!R$46</f>
        <v>2.0297246058917245E-3</v>
      </c>
      <c r="S31" s="32">
        <f>+IO_tabel!S31/IO_tabel!S$46</f>
        <v>1.5394968073862412E-3</v>
      </c>
      <c r="T31" s="32">
        <f>+IO_tabel!T31/IO_tabel!T$46</f>
        <v>6.0710514833080967E-3</v>
      </c>
      <c r="U31" s="32">
        <f>+IO_tabel!U31/IO_tabel!U$46</f>
        <v>2.6000872147432667E-4</v>
      </c>
      <c r="V31" s="32">
        <f>+IO_tabel!V31/IO_tabel!V$46</f>
        <v>3.8093942792018507E-3</v>
      </c>
      <c r="W31" s="32">
        <f>+IO_tabel!W31/IO_tabel!W$46</f>
        <v>1.6793966955611301E-3</v>
      </c>
      <c r="X31" s="32">
        <f>+IO_tabel!X31/IO_tabel!X$46</f>
        <v>3.4778674446742379E-3</v>
      </c>
      <c r="Y31" s="32">
        <f>+IO_tabel!Y31/IO_tabel!Y$46</f>
        <v>9.8187390795429383E-5</v>
      </c>
      <c r="Z31" s="32">
        <f>+IO_tabel!Z31/IO_tabel!Z$46</f>
        <v>8.360989810561003E-3</v>
      </c>
      <c r="AA31" s="32">
        <f>+IO_tabel!AA31/IO_tabel!AA$46</f>
        <v>4.5807348061162236E-4</v>
      </c>
      <c r="AB31" s="32">
        <f>+IO_tabel!AB31/IO_tabel!AB$46</f>
        <v>5.6477386313646722E-4</v>
      </c>
      <c r="AC31" s="32">
        <f>+IO_tabel!AC31/IO_tabel!AC$46</f>
        <v>4.2392575961862746E-3</v>
      </c>
      <c r="AD31" s="32">
        <f>+IO_tabel!AD31/IO_tabel!AD$46</f>
        <v>4.0143498375749203E-5</v>
      </c>
      <c r="AE31" s="32">
        <f>+IO_tabel!AE31/IO_tabel!AE$46</f>
        <v>1.3144089616501651E-3</v>
      </c>
      <c r="AF31" s="32">
        <f>+IO_tabel!AF31/IO_tabel!AF$46</f>
        <v>8.1233358643261126E-5</v>
      </c>
      <c r="AG31" s="32">
        <f>+IO_tabel!AG31/IO_tabel!AG$46</f>
        <v>0</v>
      </c>
      <c r="AH31" s="32">
        <f>+IO_tabel!AH31/IO_tabel!AH$46</f>
        <v>1.0225747556001337E-3</v>
      </c>
      <c r="AI31" s="32">
        <f>+IO_tabel!AI31/IO_tabel!AI$46</f>
        <v>2.568406570223827E-3</v>
      </c>
    </row>
    <row r="32" spans="1:35" x14ac:dyDescent="0.2">
      <c r="A32" s="15" t="s">
        <v>132</v>
      </c>
      <c r="B32" s="32">
        <f>+IO_tabel!B32/IO_tabel!B$46</f>
        <v>0</v>
      </c>
      <c r="C32" s="32">
        <f>+IO_tabel!C32/IO_tabel!C$46</f>
        <v>2.3261429004151138E-3</v>
      </c>
      <c r="D32" s="32">
        <f>+IO_tabel!D32/IO_tabel!D$46</f>
        <v>2.5585323023097307E-4</v>
      </c>
      <c r="E32" s="32">
        <f>+IO_tabel!E32/IO_tabel!E$46</f>
        <v>0</v>
      </c>
      <c r="F32" s="32">
        <f>+IO_tabel!F32/IO_tabel!F$46</f>
        <v>7.1610133342639706E-3</v>
      </c>
      <c r="G32" s="32">
        <f>+IO_tabel!G32/IO_tabel!G$46</f>
        <v>8.0936315571386187E-5</v>
      </c>
      <c r="H32" s="32">
        <f>+IO_tabel!H32/IO_tabel!H$46</f>
        <v>5.4894194131703024E-4</v>
      </c>
      <c r="I32" s="32">
        <f>+IO_tabel!I32/IO_tabel!I$46</f>
        <v>0</v>
      </c>
      <c r="J32" s="32">
        <f>+IO_tabel!J32/IO_tabel!J$46</f>
        <v>0</v>
      </c>
      <c r="K32" s="32">
        <f>+IO_tabel!K32/IO_tabel!K$46</f>
        <v>0</v>
      </c>
      <c r="L32" s="32">
        <f>+IO_tabel!L32/IO_tabel!L$46</f>
        <v>0</v>
      </c>
      <c r="M32" s="32">
        <f>+IO_tabel!M32/IO_tabel!M$46</f>
        <v>0</v>
      </c>
      <c r="N32" s="32">
        <f>+IO_tabel!N32/IO_tabel!N$46</f>
        <v>3.4285373561504977E-3</v>
      </c>
      <c r="O32" s="32">
        <f>+IO_tabel!O32/IO_tabel!O$46</f>
        <v>2.2974558385341981E-3</v>
      </c>
      <c r="P32" s="32">
        <f>+IO_tabel!P32/IO_tabel!P$46</f>
        <v>0</v>
      </c>
      <c r="Q32" s="32">
        <f>+IO_tabel!Q32/IO_tabel!Q$46</f>
        <v>3.9502784849379913E-5</v>
      </c>
      <c r="R32" s="32">
        <f>+IO_tabel!R32/IO_tabel!R$46</f>
        <v>1.8739802862755542E-3</v>
      </c>
      <c r="S32" s="32">
        <f>+IO_tabel!S32/IO_tabel!S$46</f>
        <v>0</v>
      </c>
      <c r="T32" s="32">
        <f>+IO_tabel!T32/IO_tabel!T$46</f>
        <v>3.2738954771564842E-3</v>
      </c>
      <c r="U32" s="32">
        <f>+IO_tabel!U32/IO_tabel!U$46</f>
        <v>0</v>
      </c>
      <c r="V32" s="32">
        <f>+IO_tabel!V32/IO_tabel!V$46</f>
        <v>3.6720285136673456E-4</v>
      </c>
      <c r="W32" s="32">
        <f>+IO_tabel!W32/IO_tabel!W$46</f>
        <v>0</v>
      </c>
      <c r="X32" s="32">
        <f>+IO_tabel!X32/IO_tabel!X$46</f>
        <v>4.801842935466932E-3</v>
      </c>
      <c r="Y32" s="32">
        <f>+IO_tabel!Y32/IO_tabel!Y$46</f>
        <v>0</v>
      </c>
      <c r="Z32" s="32">
        <f>+IO_tabel!Z32/IO_tabel!Z$46</f>
        <v>1.5017615142668826E-2</v>
      </c>
      <c r="AA32" s="32">
        <f>+IO_tabel!AA32/IO_tabel!AA$46</f>
        <v>0</v>
      </c>
      <c r="AB32" s="32">
        <f>+IO_tabel!AB32/IO_tabel!AB$46</f>
        <v>0</v>
      </c>
      <c r="AC32" s="32">
        <f>+IO_tabel!AC32/IO_tabel!AC$46</f>
        <v>7.6538538414824241E-3</v>
      </c>
      <c r="AD32" s="32">
        <f>+IO_tabel!AD32/IO_tabel!AD$46</f>
        <v>5.397682092988256E-4</v>
      </c>
      <c r="AE32" s="32">
        <f>+IO_tabel!AE32/IO_tabel!AE$46</f>
        <v>1.8458963070190213E-2</v>
      </c>
      <c r="AF32" s="32">
        <f>+IO_tabel!AF32/IO_tabel!AF$46</f>
        <v>1.9747635642658782E-4</v>
      </c>
      <c r="AG32" s="32">
        <f>+IO_tabel!AG32/IO_tabel!AG$46</f>
        <v>3.5848832822489454E-4</v>
      </c>
      <c r="AH32" s="32">
        <f>+IO_tabel!AH32/IO_tabel!AH$46</f>
        <v>1.9018978435045724E-3</v>
      </c>
      <c r="AI32" s="32">
        <f>+IO_tabel!AI32/IO_tabel!AI$46</f>
        <v>4.2108201366687871E-3</v>
      </c>
    </row>
    <row r="33" spans="1:35" x14ac:dyDescent="0.2">
      <c r="A33" s="15" t="s">
        <v>133</v>
      </c>
      <c r="B33" s="32">
        <f>+IO_tabel!B33/IO_tabel!B$46</f>
        <v>0</v>
      </c>
      <c r="C33" s="32">
        <f>+IO_tabel!C33/IO_tabel!C$46</f>
        <v>0</v>
      </c>
      <c r="D33" s="32">
        <f>+IO_tabel!D33/IO_tabel!D$46</f>
        <v>1.3108956250733783E-3</v>
      </c>
      <c r="E33" s="32">
        <f>+IO_tabel!E33/IO_tabel!E$46</f>
        <v>0</v>
      </c>
      <c r="F33" s="32">
        <f>+IO_tabel!F33/IO_tabel!F$46</f>
        <v>0</v>
      </c>
      <c r="G33" s="32">
        <f>+IO_tabel!G33/IO_tabel!G$46</f>
        <v>2.1061107669437146E-4</v>
      </c>
      <c r="H33" s="32">
        <f>+IO_tabel!H33/IO_tabel!H$46</f>
        <v>1.4182271557619806E-3</v>
      </c>
      <c r="I33" s="32">
        <f>+IO_tabel!I33/IO_tabel!I$46</f>
        <v>0</v>
      </c>
      <c r="J33" s="32">
        <f>+IO_tabel!J33/IO_tabel!J$46</f>
        <v>2.9944793455957555E-4</v>
      </c>
      <c r="K33" s="32">
        <f>+IO_tabel!K33/IO_tabel!K$46</f>
        <v>0</v>
      </c>
      <c r="L33" s="32">
        <f>+IO_tabel!L33/IO_tabel!L$46</f>
        <v>0</v>
      </c>
      <c r="M33" s="32">
        <f>+IO_tabel!M33/IO_tabel!M$46</f>
        <v>0</v>
      </c>
      <c r="N33" s="32">
        <f>+IO_tabel!N33/IO_tabel!N$46</f>
        <v>1.7618806364929482E-4</v>
      </c>
      <c r="O33" s="32">
        <f>+IO_tabel!O33/IO_tabel!O$46</f>
        <v>3.2075268579651439E-5</v>
      </c>
      <c r="P33" s="32">
        <f>+IO_tabel!P33/IO_tabel!P$46</f>
        <v>0</v>
      </c>
      <c r="Q33" s="32">
        <f>+IO_tabel!Q33/IO_tabel!Q$46</f>
        <v>4.0394373402914E-3</v>
      </c>
      <c r="R33" s="32">
        <f>+IO_tabel!R33/IO_tabel!R$46</f>
        <v>1.6474843255007338E-3</v>
      </c>
      <c r="S33" s="32">
        <f>+IO_tabel!S33/IO_tabel!S$46</f>
        <v>0</v>
      </c>
      <c r="T33" s="32">
        <f>+IO_tabel!T33/IO_tabel!T$46</f>
        <v>0</v>
      </c>
      <c r="U33" s="32">
        <f>+IO_tabel!U33/IO_tabel!U$46</f>
        <v>0</v>
      </c>
      <c r="V33" s="32">
        <f>+IO_tabel!V33/IO_tabel!V$46</f>
        <v>0</v>
      </c>
      <c r="W33" s="32">
        <f>+IO_tabel!W33/IO_tabel!W$46</f>
        <v>0</v>
      </c>
      <c r="X33" s="32">
        <f>+IO_tabel!X33/IO_tabel!X$46</f>
        <v>4.3208412715864153E-4</v>
      </c>
      <c r="Y33" s="32">
        <f>+IO_tabel!Y33/IO_tabel!Y$46</f>
        <v>0</v>
      </c>
      <c r="Z33" s="32">
        <f>+IO_tabel!Z33/IO_tabel!Z$46</f>
        <v>0</v>
      </c>
      <c r="AA33" s="32">
        <f>+IO_tabel!AA33/IO_tabel!AA$46</f>
        <v>0</v>
      </c>
      <c r="AB33" s="32">
        <f>+IO_tabel!AB33/IO_tabel!AB$46</f>
        <v>0</v>
      </c>
      <c r="AC33" s="32">
        <f>+IO_tabel!AC33/IO_tabel!AC$46</f>
        <v>0</v>
      </c>
      <c r="AD33" s="32">
        <f>+IO_tabel!AD33/IO_tabel!AD$46</f>
        <v>4.769303650423792E-3</v>
      </c>
      <c r="AE33" s="32">
        <f>+IO_tabel!AE33/IO_tabel!AE$46</f>
        <v>3.2038718123601592E-3</v>
      </c>
      <c r="AF33" s="32">
        <f>+IO_tabel!AF33/IO_tabel!AF$46</f>
        <v>1.4721425915922508E-2</v>
      </c>
      <c r="AG33" s="32">
        <f>+IO_tabel!AG33/IO_tabel!AG$46</f>
        <v>1.4463634056048023E-3</v>
      </c>
      <c r="AH33" s="32">
        <f>+IO_tabel!AH33/IO_tabel!AH$46</f>
        <v>7.667268943135169E-5</v>
      </c>
      <c r="AI33" s="32">
        <f>+IO_tabel!AI33/IO_tabel!AI$46</f>
        <v>2.2744871287693806E-5</v>
      </c>
    </row>
    <row r="34" spans="1:35" x14ac:dyDescent="0.2">
      <c r="A34" s="15" t="s">
        <v>134</v>
      </c>
      <c r="B34" s="32">
        <f>+IO_tabel!B34/IO_tabel!B$46</f>
        <v>0</v>
      </c>
      <c r="C34" s="32">
        <f>+IO_tabel!C34/IO_tabel!C$46</f>
        <v>0</v>
      </c>
      <c r="D34" s="32">
        <f>+IO_tabel!D34/IO_tabel!D$46</f>
        <v>0</v>
      </c>
      <c r="E34" s="32">
        <f>+IO_tabel!E34/IO_tabel!E$46</f>
        <v>0</v>
      </c>
      <c r="F34" s="32">
        <f>+IO_tabel!F34/IO_tabel!F$46</f>
        <v>0</v>
      </c>
      <c r="G34" s="32">
        <f>+IO_tabel!G34/IO_tabel!G$46</f>
        <v>0</v>
      </c>
      <c r="H34" s="32">
        <f>+IO_tabel!H34/IO_tabel!H$46</f>
        <v>0</v>
      </c>
      <c r="I34" s="32">
        <f>+IO_tabel!I34/IO_tabel!I$46</f>
        <v>0</v>
      </c>
      <c r="J34" s="32">
        <f>+IO_tabel!J34/IO_tabel!J$46</f>
        <v>0</v>
      </c>
      <c r="K34" s="32">
        <f>+IO_tabel!K34/IO_tabel!K$46</f>
        <v>0</v>
      </c>
      <c r="L34" s="32">
        <f>+IO_tabel!L34/IO_tabel!L$46</f>
        <v>0</v>
      </c>
      <c r="M34" s="32">
        <f>+IO_tabel!M34/IO_tabel!M$46</f>
        <v>0</v>
      </c>
      <c r="N34" s="32">
        <f>+IO_tabel!N34/IO_tabel!N$46</f>
        <v>0</v>
      </c>
      <c r="O34" s="32">
        <f>+IO_tabel!O34/IO_tabel!O$46</f>
        <v>0</v>
      </c>
      <c r="P34" s="32">
        <f>+IO_tabel!P34/IO_tabel!P$46</f>
        <v>0</v>
      </c>
      <c r="Q34" s="32">
        <f>+IO_tabel!Q34/IO_tabel!Q$46</f>
        <v>0</v>
      </c>
      <c r="R34" s="32">
        <f>+IO_tabel!R34/IO_tabel!R$46</f>
        <v>0</v>
      </c>
      <c r="S34" s="32">
        <f>+IO_tabel!S34/IO_tabel!S$46</f>
        <v>0</v>
      </c>
      <c r="T34" s="32">
        <f>+IO_tabel!T34/IO_tabel!T$46</f>
        <v>0</v>
      </c>
      <c r="U34" s="32">
        <f>+IO_tabel!U34/IO_tabel!U$46</f>
        <v>0</v>
      </c>
      <c r="V34" s="32">
        <f>+IO_tabel!V34/IO_tabel!V$46</f>
        <v>0</v>
      </c>
      <c r="W34" s="32">
        <f>+IO_tabel!W34/IO_tabel!W$46</f>
        <v>0</v>
      </c>
      <c r="X34" s="32">
        <f>+IO_tabel!X34/IO_tabel!X$46</f>
        <v>0</v>
      </c>
      <c r="Y34" s="32">
        <f>+IO_tabel!Y34/IO_tabel!Y$46</f>
        <v>0</v>
      </c>
      <c r="Z34" s="32">
        <f>+IO_tabel!Z34/IO_tabel!Z$46</f>
        <v>0</v>
      </c>
      <c r="AA34" s="32">
        <f>+IO_tabel!AA34/IO_tabel!AA$46</f>
        <v>0</v>
      </c>
      <c r="AB34" s="32">
        <f>+IO_tabel!AB34/IO_tabel!AB$46</f>
        <v>0</v>
      </c>
      <c r="AC34" s="32">
        <f>+IO_tabel!AC34/IO_tabel!AC$46</f>
        <v>0</v>
      </c>
      <c r="AD34" s="32">
        <f>+IO_tabel!AD34/IO_tabel!AD$46</f>
        <v>0</v>
      </c>
      <c r="AE34" s="32">
        <f>+IO_tabel!AE34/IO_tabel!AE$46</f>
        <v>0</v>
      </c>
      <c r="AF34" s="32">
        <f>+IO_tabel!AF34/IO_tabel!AF$46</f>
        <v>0</v>
      </c>
      <c r="AG34" s="32">
        <f>+IO_tabel!AG34/IO_tabel!AG$46</f>
        <v>3.4128312639832931E-2</v>
      </c>
      <c r="AH34" s="32">
        <f>+IO_tabel!AH34/IO_tabel!AH$46</f>
        <v>0</v>
      </c>
      <c r="AI34" s="32">
        <f>+IO_tabel!AI34/IO_tabel!AI$46</f>
        <v>0</v>
      </c>
    </row>
    <row r="35" spans="1:35" x14ac:dyDescent="0.2">
      <c r="A35" s="15" t="s">
        <v>135</v>
      </c>
      <c r="B35" s="32">
        <f>+IO_tabel!B35/IO_tabel!B$46</f>
        <v>0</v>
      </c>
      <c r="C35" s="32">
        <f>+IO_tabel!C35/IO_tabel!C$46</f>
        <v>5.1268813993041833E-3</v>
      </c>
      <c r="D35" s="32">
        <f>+IO_tabel!D35/IO_tabel!D$46</f>
        <v>2.9413048514741782E-4</v>
      </c>
      <c r="E35" s="32">
        <f>+IO_tabel!E35/IO_tabel!E$46</f>
        <v>2.0011890128087328E-3</v>
      </c>
      <c r="F35" s="32">
        <f>+IO_tabel!F35/IO_tabel!F$46</f>
        <v>6.1057577709557088E-3</v>
      </c>
      <c r="G35" s="32">
        <f>+IO_tabel!G35/IO_tabel!G$46</f>
        <v>1.2454496423435868E-4</v>
      </c>
      <c r="H35" s="32">
        <f>+IO_tabel!H35/IO_tabel!H$46</f>
        <v>8.4602842584867314E-4</v>
      </c>
      <c r="I35" s="32">
        <f>+IO_tabel!I35/IO_tabel!I$46</f>
        <v>4.8711502199874304E-4</v>
      </c>
      <c r="J35" s="32">
        <f>+IO_tabel!J35/IO_tabel!J$46</f>
        <v>1.8917016935530765E-3</v>
      </c>
      <c r="K35" s="32">
        <f>+IO_tabel!K35/IO_tabel!K$46</f>
        <v>1.895566152296893E-3</v>
      </c>
      <c r="L35" s="32">
        <f>+IO_tabel!L35/IO_tabel!L$46</f>
        <v>1.3661591398435508E-3</v>
      </c>
      <c r="M35" s="32">
        <f>+IO_tabel!M35/IO_tabel!M$46</f>
        <v>8.5556519796008054E-5</v>
      </c>
      <c r="N35" s="32">
        <f>+IO_tabel!N35/IO_tabel!N$46</f>
        <v>2.6423478789770596E-2</v>
      </c>
      <c r="O35" s="32">
        <f>+IO_tabel!O35/IO_tabel!O$46</f>
        <v>3.803084391790263E-3</v>
      </c>
      <c r="P35" s="32">
        <f>+IO_tabel!P35/IO_tabel!P$46</f>
        <v>1.5027326009524665E-3</v>
      </c>
      <c r="Q35" s="32">
        <f>+IO_tabel!Q35/IO_tabel!Q$46</f>
        <v>2.2480907138793633E-4</v>
      </c>
      <c r="R35" s="32">
        <f>+IO_tabel!R35/IO_tabel!R$46</f>
        <v>7.6939317353082988E-3</v>
      </c>
      <c r="S35" s="32">
        <f>+IO_tabel!S35/IO_tabel!S$46</f>
        <v>1.1264075459665488E-2</v>
      </c>
      <c r="T35" s="32">
        <f>+IO_tabel!T35/IO_tabel!T$46</f>
        <v>1.2644058926744769E-2</v>
      </c>
      <c r="U35" s="32">
        <f>+IO_tabel!U35/IO_tabel!U$46</f>
        <v>3.8370597109559616E-4</v>
      </c>
      <c r="V35" s="32">
        <f>+IO_tabel!V35/IO_tabel!V$46</f>
        <v>4.3839029116120865E-3</v>
      </c>
      <c r="W35" s="32">
        <f>+IO_tabel!W35/IO_tabel!W$46</f>
        <v>4.65134005917E-3</v>
      </c>
      <c r="X35" s="32">
        <f>+IO_tabel!X35/IO_tabel!X$46</f>
        <v>3.3475749783355595E-2</v>
      </c>
      <c r="Y35" s="32">
        <f>+IO_tabel!Y35/IO_tabel!Y$46</f>
        <v>1.6311664751448062E-3</v>
      </c>
      <c r="Z35" s="32">
        <f>+IO_tabel!Z35/IO_tabel!Z$46</f>
        <v>3.1923392843910066E-3</v>
      </c>
      <c r="AA35" s="32">
        <f>+IO_tabel!AA35/IO_tabel!AA$46</f>
        <v>1.922082308071317E-2</v>
      </c>
      <c r="AB35" s="32">
        <f>+IO_tabel!AB35/IO_tabel!AB$46</f>
        <v>3.0735992551644474E-5</v>
      </c>
      <c r="AC35" s="32">
        <f>+IO_tabel!AC35/IO_tabel!AC$46</f>
        <v>2.1748016318066288E-3</v>
      </c>
      <c r="AD35" s="32">
        <f>+IO_tabel!AD35/IO_tabel!AD$46</f>
        <v>9.355839756121633E-5</v>
      </c>
      <c r="AE35" s="32">
        <f>+IO_tabel!AE35/IO_tabel!AE$46</f>
        <v>8.004112048881044E-3</v>
      </c>
      <c r="AF35" s="32">
        <f>+IO_tabel!AF35/IO_tabel!AF$46</f>
        <v>6.831510337150092E-5</v>
      </c>
      <c r="AG35" s="32">
        <f>+IO_tabel!AG35/IO_tabel!AG$46</f>
        <v>1.6235411446735067E-2</v>
      </c>
      <c r="AH35" s="32">
        <f>+IO_tabel!AH35/IO_tabel!AH$46</f>
        <v>1.565233744385516E-2</v>
      </c>
      <c r="AI35" s="32">
        <f>+IO_tabel!AI35/IO_tabel!AI$46</f>
        <v>2.0402539727296222E-3</v>
      </c>
    </row>
    <row r="36" spans="1:35" x14ac:dyDescent="0.2">
      <c r="A36" s="30" t="s">
        <v>136</v>
      </c>
      <c r="B36" s="33">
        <f>+IO_tabel!B36/IO_tabel!B$46</f>
        <v>3.1899452918784224E-5</v>
      </c>
      <c r="C36" s="33">
        <f>+IO_tabel!C36/IO_tabel!C$46</f>
        <v>7.634994762424186E-4</v>
      </c>
      <c r="D36" s="33">
        <f>+IO_tabel!D36/IO_tabel!D$46</f>
        <v>7.5591510025152566E-5</v>
      </c>
      <c r="E36" s="33">
        <f>+IO_tabel!E36/IO_tabel!E$46</f>
        <v>4.8409849011070435E-5</v>
      </c>
      <c r="F36" s="33">
        <f>+IO_tabel!F36/IO_tabel!F$46</f>
        <v>8.8133506765974425E-4</v>
      </c>
      <c r="G36" s="33">
        <f>+IO_tabel!G36/IO_tabel!G$46</f>
        <v>1.126216486591008E-5</v>
      </c>
      <c r="H36" s="33">
        <f>+IO_tabel!H36/IO_tabel!H$46</f>
        <v>4.6995850921092811E-5</v>
      </c>
      <c r="I36" s="33">
        <f>+IO_tabel!I36/IO_tabel!I$46</f>
        <v>1.5546038665853498E-4</v>
      </c>
      <c r="J36" s="33">
        <f>+IO_tabel!J36/IO_tabel!J$46</f>
        <v>4.1057025588907726E-4</v>
      </c>
      <c r="K36" s="33">
        <f>+IO_tabel!K36/IO_tabel!K$46</f>
        <v>9.479303478880602E-4</v>
      </c>
      <c r="L36" s="33">
        <f>+IO_tabel!L36/IO_tabel!L$46</f>
        <v>3.6251096545212945E-4</v>
      </c>
      <c r="M36" s="33">
        <f>+IO_tabel!M36/IO_tabel!M$46</f>
        <v>6.1085376482983625E-5</v>
      </c>
      <c r="N36" s="33">
        <f>+IO_tabel!N36/IO_tabel!N$46</f>
        <v>1.8486886454887638E-3</v>
      </c>
      <c r="O36" s="33">
        <f>+IO_tabel!O36/IO_tabel!O$46</f>
        <v>2.3209369807427542E-4</v>
      </c>
      <c r="P36" s="33">
        <f>+IO_tabel!P36/IO_tabel!P$46</f>
        <v>8.272638083626745E-4</v>
      </c>
      <c r="Q36" s="33">
        <f>+IO_tabel!Q36/IO_tabel!Q$46</f>
        <v>2.7474888930694263E-5</v>
      </c>
      <c r="R36" s="33">
        <f>+IO_tabel!R36/IO_tabel!R$46</f>
        <v>1.7256189467052576E-4</v>
      </c>
      <c r="S36" s="33">
        <f>+IO_tabel!S36/IO_tabel!S$46</f>
        <v>8.990293031141607E-4</v>
      </c>
      <c r="T36" s="33">
        <f>+IO_tabel!T36/IO_tabel!T$46</f>
        <v>2.4666817370544555E-4</v>
      </c>
      <c r="U36" s="33">
        <f>+IO_tabel!U36/IO_tabel!U$46</f>
        <v>1.6862550539498038E-3</v>
      </c>
      <c r="V36" s="33">
        <f>+IO_tabel!V36/IO_tabel!V$46</f>
        <v>7.412627005773426E-5</v>
      </c>
      <c r="W36" s="33">
        <f>+IO_tabel!W36/IO_tabel!W$46</f>
        <v>1.9944308690055746E-4</v>
      </c>
      <c r="X36" s="33">
        <f>+IO_tabel!X36/IO_tabel!X$46</f>
        <v>2.2767080402220784E-3</v>
      </c>
      <c r="Y36" s="33">
        <f>+IO_tabel!Y36/IO_tabel!Y$46</f>
        <v>7.3979511333176033E-3</v>
      </c>
      <c r="Z36" s="33">
        <f>+IO_tabel!Z36/IO_tabel!Z$46</f>
        <v>3.8725001775901787E-3</v>
      </c>
      <c r="AA36" s="33">
        <f>+IO_tabel!AA36/IO_tabel!AA$46</f>
        <v>5.2054694258657894E-5</v>
      </c>
      <c r="AB36" s="33">
        <f>+IO_tabel!AB36/IO_tabel!AB$46</f>
        <v>2.6800783143775202E-5</v>
      </c>
      <c r="AC36" s="33">
        <f>+IO_tabel!AC36/IO_tabel!AC$46</f>
        <v>1.9781329725851045E-3</v>
      </c>
      <c r="AD36" s="33">
        <f>+IO_tabel!AD36/IO_tabel!AD$46</f>
        <v>2.1369266507420921E-3</v>
      </c>
      <c r="AE36" s="33">
        <f>+IO_tabel!AE36/IO_tabel!AE$46</f>
        <v>3.6113441131765771E-4</v>
      </c>
      <c r="AF36" s="33">
        <f>+IO_tabel!AF36/IO_tabel!AF$46</f>
        <v>5.6587693294461437E-5</v>
      </c>
      <c r="AG36" s="33">
        <f>+IO_tabel!AG36/IO_tabel!AG$46</f>
        <v>3.076469753553206E-3</v>
      </c>
      <c r="AH36" s="33">
        <f>+IO_tabel!AH36/IO_tabel!AH$46</f>
        <v>8.2803297101159354E-4</v>
      </c>
      <c r="AI36" s="33">
        <f>+IO_tabel!AI36/IO_tabel!AI$46</f>
        <v>1.2688728987152033E-3</v>
      </c>
    </row>
    <row r="37" spans="1:35" s="30" customFormat="1" x14ac:dyDescent="0.2">
      <c r="A37" s="15" t="s">
        <v>137</v>
      </c>
      <c r="B37" s="33">
        <f>+IO_tabel!B37/IO_tabel!B$46</f>
        <v>1.3506644702409922E-2</v>
      </c>
      <c r="C37" s="33">
        <f>+IO_tabel!C37/IO_tabel!C$46</f>
        <v>0.14105015787526323</v>
      </c>
      <c r="D37" s="33">
        <f>+IO_tabel!D37/IO_tabel!D$46</f>
        <v>0.25338082175920928</v>
      </c>
      <c r="E37" s="33">
        <f>+IO_tabel!E37/IO_tabel!E$46</f>
        <v>0.11408062471661026</v>
      </c>
      <c r="F37" s="33">
        <f>+IO_tabel!F37/IO_tabel!F$46</f>
        <v>0.21554048474529822</v>
      </c>
      <c r="G37" s="33">
        <f>+IO_tabel!G37/IO_tabel!G$46</f>
        <v>2.6860000784804258E-2</v>
      </c>
      <c r="H37" s="33">
        <f>+IO_tabel!H37/IO_tabel!H$46</f>
        <v>0.39554711701160983</v>
      </c>
      <c r="I37" s="33">
        <f>+IO_tabel!I37/IO_tabel!I$46</f>
        <v>0.29720135253500257</v>
      </c>
      <c r="J37" s="33">
        <f>+IO_tabel!J37/IO_tabel!J$46</f>
        <v>0.28920518069950985</v>
      </c>
      <c r="K37" s="33">
        <f>+IO_tabel!K37/IO_tabel!K$46</f>
        <v>0.3223826256109375</v>
      </c>
      <c r="L37" s="33">
        <f>+IO_tabel!L37/IO_tabel!L$46</f>
        <v>0.38827064906284792</v>
      </c>
      <c r="M37" s="33">
        <f>+IO_tabel!M37/IO_tabel!M$46</f>
        <v>0.25514154927529009</v>
      </c>
      <c r="N37" s="33">
        <f>+IO_tabel!N37/IO_tabel!N$46</f>
        <v>0.1912124187770656</v>
      </c>
      <c r="O37" s="33">
        <f>+IO_tabel!O37/IO_tabel!O$46</f>
        <v>0.264221500735073</v>
      </c>
      <c r="P37" s="33">
        <f>+IO_tabel!P37/IO_tabel!P$46</f>
        <v>0.45034601356072085</v>
      </c>
      <c r="Q37" s="33">
        <f>+IO_tabel!Q37/IO_tabel!Q$46</f>
        <v>0.1526078215414863</v>
      </c>
      <c r="R37" s="33">
        <f>+IO_tabel!R37/IO_tabel!R$46</f>
        <v>0.10996337836989224</v>
      </c>
      <c r="S37" s="33">
        <f>+IO_tabel!S37/IO_tabel!S$46</f>
        <v>0.20607732042203272</v>
      </c>
      <c r="T37" s="33">
        <f>+IO_tabel!T37/IO_tabel!T$46</f>
        <v>0.3674861676960392</v>
      </c>
      <c r="U37" s="33">
        <f>+IO_tabel!U37/IO_tabel!U$46</f>
        <v>0.33045777407781407</v>
      </c>
      <c r="V37" s="33">
        <f>+IO_tabel!V37/IO_tabel!V$46</f>
        <v>0.12743401346503169</v>
      </c>
      <c r="W37" s="33">
        <f>+IO_tabel!W37/IO_tabel!W$46</f>
        <v>0.175060012698696</v>
      </c>
      <c r="X37" s="33">
        <f>+IO_tabel!X37/IO_tabel!X$46</f>
        <v>0.21669841000489951</v>
      </c>
      <c r="Y37" s="33">
        <f>+IO_tabel!Y37/IO_tabel!Y$46</f>
        <v>0.1198118764672485</v>
      </c>
      <c r="Z37" s="33">
        <f>+IO_tabel!Z37/IO_tabel!Z$46</f>
        <v>0.13362716524424612</v>
      </c>
      <c r="AA37" s="33">
        <f>+IO_tabel!AA37/IO_tabel!AA$46</f>
        <v>5.8521284390462336E-2</v>
      </c>
      <c r="AB37" s="33">
        <f>+IO_tabel!AB37/IO_tabel!AB$46</f>
        <v>4.5687867875633427E-2</v>
      </c>
      <c r="AC37" s="33">
        <f>+IO_tabel!AC37/IO_tabel!AC$46</f>
        <v>9.354088174996511E-2</v>
      </c>
      <c r="AD37" s="33">
        <f>+IO_tabel!AD37/IO_tabel!AD$46</f>
        <v>0.15856392492754892</v>
      </c>
      <c r="AE37" s="33">
        <f>+IO_tabel!AE37/IO_tabel!AE$46</f>
        <v>6.8575748789081056E-2</v>
      </c>
      <c r="AF37" s="33">
        <f>+IO_tabel!AF37/IO_tabel!AF$46</f>
        <v>0.24798941717491157</v>
      </c>
      <c r="AG37" s="33">
        <f>+IO_tabel!AG37/IO_tabel!AG$46</f>
        <v>0.14243799969957044</v>
      </c>
      <c r="AH37" s="33">
        <f>+IO_tabel!AH37/IO_tabel!AH$46</f>
        <v>0.16959704625688329</v>
      </c>
      <c r="AI37" s="33">
        <f>+IO_tabel!AI37/IO_tabel!AI$46</f>
        <v>0.22997686414499072</v>
      </c>
    </row>
    <row r="38" spans="1:35" s="30" customFormat="1" x14ac:dyDescent="0.2">
      <c r="A38" s="15" t="s">
        <v>138</v>
      </c>
      <c r="B38" s="33">
        <f>+IO_tabel!B38/IO_tabel!B$46</f>
        <v>0</v>
      </c>
      <c r="C38" s="33">
        <f>+IO_tabel!C38/IO_tabel!C$46</f>
        <v>0</v>
      </c>
      <c r="D38" s="33">
        <f>+IO_tabel!D38/IO_tabel!D$46</f>
        <v>0</v>
      </c>
      <c r="E38" s="33">
        <f>+IO_tabel!E38/IO_tabel!E$46</f>
        <v>0</v>
      </c>
      <c r="F38" s="33">
        <f>+IO_tabel!F38/IO_tabel!F$46</f>
        <v>0</v>
      </c>
      <c r="G38" s="33">
        <f>+IO_tabel!G38/IO_tabel!G$46</f>
        <v>0</v>
      </c>
      <c r="H38" s="33">
        <f>+IO_tabel!H38/IO_tabel!H$46</f>
        <v>0</v>
      </c>
      <c r="I38" s="33">
        <f>+IO_tabel!I38/IO_tabel!I$46</f>
        <v>0</v>
      </c>
      <c r="J38" s="33">
        <f>+IO_tabel!J38/IO_tabel!J$46</f>
        <v>0</v>
      </c>
      <c r="K38" s="33">
        <f>+IO_tabel!K38/IO_tabel!K$46</f>
        <v>0</v>
      </c>
      <c r="L38" s="33">
        <f>+IO_tabel!L38/IO_tabel!L$46</f>
        <v>0</v>
      </c>
      <c r="M38" s="33">
        <f>+IO_tabel!M38/IO_tabel!M$46</f>
        <v>0</v>
      </c>
      <c r="N38" s="33">
        <f>+IO_tabel!N38/IO_tabel!N$46</f>
        <v>0</v>
      </c>
      <c r="O38" s="33">
        <f>+IO_tabel!O38/IO_tabel!O$46</f>
        <v>0</v>
      </c>
      <c r="P38" s="33">
        <f>+IO_tabel!P38/IO_tabel!P$46</f>
        <v>0</v>
      </c>
      <c r="Q38" s="33">
        <f>+IO_tabel!Q38/IO_tabel!Q$46</f>
        <v>0</v>
      </c>
      <c r="R38" s="33">
        <f>+IO_tabel!R38/IO_tabel!R$46</f>
        <v>0</v>
      </c>
      <c r="S38" s="33">
        <f>+IO_tabel!S38/IO_tabel!S$46</f>
        <v>0</v>
      </c>
      <c r="T38" s="33">
        <f>+IO_tabel!T38/IO_tabel!T$46</f>
        <v>0</v>
      </c>
      <c r="U38" s="33">
        <f>+IO_tabel!U38/IO_tabel!U$46</f>
        <v>0</v>
      </c>
      <c r="V38" s="33">
        <f>+IO_tabel!V38/IO_tabel!V$46</f>
        <v>0</v>
      </c>
      <c r="W38" s="33">
        <f>+IO_tabel!W38/IO_tabel!W$46</f>
        <v>0</v>
      </c>
      <c r="X38" s="33">
        <f>+IO_tabel!X38/IO_tabel!X$46</f>
        <v>0</v>
      </c>
      <c r="Y38" s="33">
        <f>+IO_tabel!Y38/IO_tabel!Y$46</f>
        <v>0</v>
      </c>
      <c r="Z38" s="33">
        <f>+IO_tabel!Z38/IO_tabel!Z$46</f>
        <v>0</v>
      </c>
      <c r="AA38" s="33">
        <f>+IO_tabel!AA38/IO_tabel!AA$46</f>
        <v>0</v>
      </c>
      <c r="AB38" s="33">
        <f>+IO_tabel!AB38/IO_tabel!AB$46</f>
        <v>0</v>
      </c>
      <c r="AC38" s="33">
        <f>+IO_tabel!AC38/IO_tabel!AC$46</f>
        <v>0</v>
      </c>
      <c r="AD38" s="33">
        <f>+IO_tabel!AD38/IO_tabel!AD$46</f>
        <v>0</v>
      </c>
      <c r="AE38" s="33">
        <f>+IO_tabel!AE38/IO_tabel!AE$46</f>
        <v>0</v>
      </c>
      <c r="AF38" s="33">
        <f>+IO_tabel!AF38/IO_tabel!AF$46</f>
        <v>0</v>
      </c>
      <c r="AG38" s="33">
        <f>+IO_tabel!AG38/IO_tabel!AG$46</f>
        <v>0</v>
      </c>
      <c r="AH38" s="33">
        <f>+IO_tabel!AH38/IO_tabel!AH$46</f>
        <v>0</v>
      </c>
      <c r="AI38" s="33">
        <f>+IO_tabel!AI38/IO_tabel!AI$46</f>
        <v>0</v>
      </c>
    </row>
    <row r="39" spans="1:35" s="30" customFormat="1" x14ac:dyDescent="0.2">
      <c r="A39" s="15" t="s">
        <v>139</v>
      </c>
      <c r="B39" s="33">
        <f>+IO_tabel!B39/IO_tabel!B$46</f>
        <v>-1.3201982409678637E-4</v>
      </c>
      <c r="C39" s="33">
        <f>+IO_tabel!C39/IO_tabel!C$46</f>
        <v>-2.7410440882050051E-3</v>
      </c>
      <c r="D39" s="33">
        <f>+IO_tabel!D39/IO_tabel!D$46</f>
        <v>-7.555240059030432E-5</v>
      </c>
      <c r="E39" s="33">
        <f>+IO_tabel!E39/IO_tabel!E$46</f>
        <v>1.7689927999771228E-3</v>
      </c>
      <c r="F39" s="33">
        <f>+IO_tabel!F39/IO_tabel!F$46</f>
        <v>-1.9342857477520081E-2</v>
      </c>
      <c r="G39" s="33">
        <f>+IO_tabel!G39/IO_tabel!G$46</f>
        <v>4.5023372311925189E-4</v>
      </c>
      <c r="H39" s="33">
        <f>+IO_tabel!H39/IO_tabel!H$46</f>
        <v>-1.0899880492264898E-2</v>
      </c>
      <c r="I39" s="33">
        <f>+IO_tabel!I39/IO_tabel!I$46</f>
        <v>-0.41426398913536422</v>
      </c>
      <c r="J39" s="33">
        <f>+IO_tabel!J39/IO_tabel!J$46</f>
        <v>5.4530784370348841E-3</v>
      </c>
      <c r="K39" s="33">
        <f>+IO_tabel!K39/IO_tabel!K$46</f>
        <v>-1.5785632189824404E-2</v>
      </c>
      <c r="L39" s="33">
        <f>+IO_tabel!L39/IO_tabel!L$46</f>
        <v>-9.1063134877954926E-4</v>
      </c>
      <c r="M39" s="33">
        <f>+IO_tabel!M39/IO_tabel!M$46</f>
        <v>2.8026516136656711E-4</v>
      </c>
      <c r="N39" s="33">
        <f>+IO_tabel!N39/IO_tabel!N$46</f>
        <v>-6.9724931573497947E-5</v>
      </c>
      <c r="O39" s="33">
        <f>+IO_tabel!O39/IO_tabel!O$46</f>
        <v>-4.2882645766569808E-3</v>
      </c>
      <c r="P39" s="33">
        <f>+IO_tabel!P39/IO_tabel!P$46</f>
        <v>-1.7751675634964594E-3</v>
      </c>
      <c r="Q39" s="33">
        <f>+IO_tabel!Q39/IO_tabel!Q$46</f>
        <v>-1.1098208712686639E-2</v>
      </c>
      <c r="R39" s="33">
        <f>+IO_tabel!R39/IO_tabel!R$46</f>
        <v>-5.6597033768504088E-3</v>
      </c>
      <c r="S39" s="33">
        <f>+IO_tabel!S39/IO_tabel!S$46</f>
        <v>-7.7792291026753122E-3</v>
      </c>
      <c r="T39" s="33">
        <f>+IO_tabel!T39/IO_tabel!T$46</f>
        <v>-1.5262302938087922E-2</v>
      </c>
      <c r="U39" s="33">
        <f>+IO_tabel!U39/IO_tabel!U$46</f>
        <v>-4.485730594334025E-3</v>
      </c>
      <c r="V39" s="33">
        <f>+IO_tabel!V39/IO_tabel!V$46</f>
        <v>-5.3992411553471916E-3</v>
      </c>
      <c r="W39" s="33">
        <f>+IO_tabel!W39/IO_tabel!W$46</f>
        <v>7.8224347904548019E-2</v>
      </c>
      <c r="X39" s="33">
        <f>+IO_tabel!X39/IO_tabel!X$46</f>
        <v>4.6037065884776173E-3</v>
      </c>
      <c r="Y39" s="33">
        <f>+IO_tabel!Y39/IO_tabel!Y$46</f>
        <v>-6.0730956365272022E-3</v>
      </c>
      <c r="Z39" s="33">
        <f>+IO_tabel!Z39/IO_tabel!Z$46</f>
        <v>-6.7785707674901012E-3</v>
      </c>
      <c r="AA39" s="33">
        <f>+IO_tabel!AA39/IO_tabel!AA$46</f>
        <v>-1.2478433870453812E-4</v>
      </c>
      <c r="AB39" s="33">
        <f>+IO_tabel!AB39/IO_tabel!AB$46</f>
        <v>-5.6926289319109485E-3</v>
      </c>
      <c r="AC39" s="33">
        <f>+IO_tabel!AC39/IO_tabel!AC$46</f>
        <v>-3.6841116612305212E-3</v>
      </c>
      <c r="AD39" s="33">
        <f>+IO_tabel!AD39/IO_tabel!AD$46</f>
        <v>-7.0050203229077308E-3</v>
      </c>
      <c r="AE39" s="33">
        <f>+IO_tabel!AE39/IO_tabel!AE$46</f>
        <v>-2.7538477564173591E-3</v>
      </c>
      <c r="AF39" s="33">
        <f>+IO_tabel!AF39/IO_tabel!AF$46</f>
        <v>-1.0219666579163438E-2</v>
      </c>
      <c r="AG39" s="33">
        <f>+IO_tabel!AG39/IO_tabel!AG$46</f>
        <v>3.0148936688480076E-3</v>
      </c>
      <c r="AH39" s="33">
        <f>+IO_tabel!AH39/IO_tabel!AH$46</f>
        <v>-4.4298781846975049E-5</v>
      </c>
      <c r="AI39" s="33">
        <f>+IO_tabel!AI39/IO_tabel!AI$46</f>
        <v>8.1149695833917634E-3</v>
      </c>
    </row>
    <row r="40" spans="1:35" ht="12.75" thickBot="1" x14ac:dyDescent="0.25">
      <c r="A40" s="25" t="s">
        <v>140</v>
      </c>
      <c r="B40" s="34">
        <f>+IO_tabel!B40/IO_tabel!B$46</f>
        <v>3.3514552545210186E-2</v>
      </c>
      <c r="C40" s="34">
        <f>+IO_tabel!C40/IO_tabel!C$46</f>
        <v>0.28731521474158456</v>
      </c>
      <c r="D40" s="34">
        <f>+IO_tabel!D40/IO_tabel!D$46</f>
        <v>0.34510807149729605</v>
      </c>
      <c r="E40" s="34">
        <f>+IO_tabel!E40/IO_tabel!E$46</f>
        <v>0.24121104077248209</v>
      </c>
      <c r="F40" s="34">
        <f>+IO_tabel!F40/IO_tabel!F$46</f>
        <v>0.55826442887438332</v>
      </c>
      <c r="G40" s="34">
        <f>+IO_tabel!G40/IO_tabel!G$46</f>
        <v>0.55063811260565987</v>
      </c>
      <c r="H40" s="34">
        <f>+IO_tabel!H40/IO_tabel!H$46</f>
        <v>0.58478997215916573</v>
      </c>
      <c r="I40" s="34">
        <f>+IO_tabel!I40/IO_tabel!I$46</f>
        <v>1.0014454341582244</v>
      </c>
      <c r="J40" s="34">
        <f>+IO_tabel!J40/IO_tabel!J$46</f>
        <v>0.49799046301950245</v>
      </c>
      <c r="K40" s="34">
        <f>+IO_tabel!K40/IO_tabel!K$46</f>
        <v>0.79489344331440759</v>
      </c>
      <c r="L40" s="34">
        <f>+IO_tabel!L40/IO_tabel!L$46</f>
        <v>0.6220577566299883</v>
      </c>
      <c r="M40" s="34">
        <f>+IO_tabel!M40/IO_tabel!M$46</f>
        <v>0.46676603750264095</v>
      </c>
      <c r="N40" s="34">
        <f>+IO_tabel!N40/IO_tabel!N$46</f>
        <v>0.62170248888366719</v>
      </c>
      <c r="O40" s="34">
        <f>+IO_tabel!O40/IO_tabel!O$46</f>
        <v>0.47781924519882774</v>
      </c>
      <c r="P40" s="34">
        <f>+IO_tabel!P40/IO_tabel!P$46</f>
        <v>0.63708831162175172</v>
      </c>
      <c r="Q40" s="34">
        <f>+IO_tabel!Q40/IO_tabel!Q$46</f>
        <v>0.4705528008258294</v>
      </c>
      <c r="R40" s="34">
        <f>+IO_tabel!R40/IO_tabel!R$46</f>
        <v>0.36536704227935124</v>
      </c>
      <c r="S40" s="34">
        <f>+IO_tabel!S40/IO_tabel!S$46</f>
        <v>0.52254464820052604</v>
      </c>
      <c r="T40" s="34">
        <f>+IO_tabel!T40/IO_tabel!T$46</f>
        <v>0.62818731465084099</v>
      </c>
      <c r="U40" s="34">
        <f>+IO_tabel!U40/IO_tabel!U$46</f>
        <v>0.57780812423936623</v>
      </c>
      <c r="V40" s="34">
        <f>+IO_tabel!V40/IO_tabel!V$46</f>
        <v>0.62949302912261562</v>
      </c>
      <c r="W40" s="34">
        <f>+IO_tabel!W40/IO_tabel!W$46</f>
        <v>0.62458312954531936</v>
      </c>
      <c r="X40" s="34">
        <f>+IO_tabel!X40/IO_tabel!X$46</f>
        <v>0.59787096095207903</v>
      </c>
      <c r="Y40" s="34">
        <f>+IO_tabel!Y40/IO_tabel!Y$46</f>
        <v>0.40432604030005381</v>
      </c>
      <c r="Z40" s="34">
        <f>+IO_tabel!Z40/IO_tabel!Z$46</f>
        <v>0.58394102818226434</v>
      </c>
      <c r="AA40" s="34">
        <f>+IO_tabel!AA40/IO_tabel!AA$46</f>
        <v>0.30821061700505903</v>
      </c>
      <c r="AB40" s="34">
        <f>+IO_tabel!AB40/IO_tabel!AB$46</f>
        <v>0.250238363715447</v>
      </c>
      <c r="AC40" s="34">
        <f>+IO_tabel!AC40/IO_tabel!AC$46</f>
        <v>0.396488740180096</v>
      </c>
      <c r="AD40" s="34">
        <f>+IO_tabel!AD40/IO_tabel!AD$46</f>
        <v>0.47880844003411599</v>
      </c>
      <c r="AE40" s="34">
        <f>+IO_tabel!AE40/IO_tabel!AE$46</f>
        <v>0.28567869815438041</v>
      </c>
      <c r="AF40" s="34">
        <f>+IO_tabel!AF40/IO_tabel!AF$46</f>
        <v>0.46961674675333531</v>
      </c>
      <c r="AG40" s="34">
        <f>+IO_tabel!AG40/IO_tabel!AG$46</f>
        <v>0.32490304570634837</v>
      </c>
      <c r="AH40" s="34">
        <f>+IO_tabel!AH40/IO_tabel!AH$46</f>
        <v>0.44998497072627625</v>
      </c>
      <c r="AI40" s="34">
        <f>+IO_tabel!AI40/IO_tabel!AI$46</f>
        <v>0.46496743394822065</v>
      </c>
    </row>
    <row r="41" spans="1:35" ht="12.75" thickTop="1" x14ac:dyDescent="0.2">
      <c r="A41" s="2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x14ac:dyDescent="0.2">
      <c r="A42" s="28" t="s">
        <v>141</v>
      </c>
      <c r="B42" s="36">
        <f>+IO_tabel!B42/IO_tabel!B$46</f>
        <v>0.96648544745478981</v>
      </c>
      <c r="C42" s="36">
        <f>+IO_tabel!C42/IO_tabel!C$46</f>
        <v>0.7126847852584155</v>
      </c>
      <c r="D42" s="36">
        <f>+IO_tabel!D42/IO_tabel!D$46</f>
        <v>0.65489192850270406</v>
      </c>
      <c r="E42" s="36">
        <f>+IO_tabel!E42/IO_tabel!E$46</f>
        <v>0.75878895922751799</v>
      </c>
      <c r="F42" s="36">
        <f>+IO_tabel!F42/IO_tabel!F$46</f>
        <v>0.44173557112561662</v>
      </c>
      <c r="G42" s="36">
        <f>+IO_tabel!G42/IO_tabel!G$46</f>
        <v>0.44936188739434024</v>
      </c>
      <c r="H42" s="36">
        <f>+IO_tabel!H42/IO_tabel!H$46</f>
        <v>0.41521002784083427</v>
      </c>
      <c r="I42" s="36">
        <f>+IO_tabel!I42/IO_tabel!I$46</f>
        <v>-1.4454341582242993E-3</v>
      </c>
      <c r="J42" s="36">
        <f>+IO_tabel!J42/IO_tabel!J$46</f>
        <v>0.50200953698049755</v>
      </c>
      <c r="K42" s="36">
        <f>+IO_tabel!K42/IO_tabel!K$46</f>
        <v>0.20510655668559236</v>
      </c>
      <c r="L42" s="36">
        <f>+IO_tabel!L42/IO_tabel!L$46</f>
        <v>0.3779422433700117</v>
      </c>
      <c r="M42" s="36">
        <f>+IO_tabel!M42/IO_tabel!M$46</f>
        <v>0.53323396249735899</v>
      </c>
      <c r="N42" s="36">
        <f>+IO_tabel!N42/IO_tabel!N$46</f>
        <v>0.37829751111633286</v>
      </c>
      <c r="O42" s="36">
        <f>+IO_tabel!O42/IO_tabel!O$46</f>
        <v>0.52218075480117221</v>
      </c>
      <c r="P42" s="36">
        <f>+IO_tabel!P42/IO_tabel!P$46</f>
        <v>0.36291168837824828</v>
      </c>
      <c r="Q42" s="36">
        <f>+IO_tabel!Q42/IO_tabel!Q$46</f>
        <v>0.5294471991741706</v>
      </c>
      <c r="R42" s="36">
        <f>+IO_tabel!R42/IO_tabel!R$46</f>
        <v>0.63463295772064876</v>
      </c>
      <c r="S42" s="36">
        <f>+IO_tabel!S42/IO_tabel!S$46</f>
        <v>0.47745535179947401</v>
      </c>
      <c r="T42" s="36">
        <f>+IO_tabel!T42/IO_tabel!T$46</f>
        <v>0.37181268534915896</v>
      </c>
      <c r="U42" s="36">
        <f>+IO_tabel!U42/IO_tabel!U$46</f>
        <v>0.42219187576063377</v>
      </c>
      <c r="V42" s="36">
        <f>+IO_tabel!V42/IO_tabel!V$46</f>
        <v>0.37050697087738432</v>
      </c>
      <c r="W42" s="36">
        <f>+IO_tabel!W42/IO_tabel!W$46</f>
        <v>0.3754168704546807</v>
      </c>
      <c r="X42" s="36">
        <f>+IO_tabel!X42/IO_tabel!X$46</f>
        <v>0.40212903904792097</v>
      </c>
      <c r="Y42" s="36">
        <f>+IO_tabel!Y42/IO_tabel!Y$46</f>
        <v>0.5956739596999463</v>
      </c>
      <c r="Z42" s="36">
        <f>+IO_tabel!Z42/IO_tabel!Z$46</f>
        <v>0.41605897181773566</v>
      </c>
      <c r="AA42" s="36">
        <f>+IO_tabel!AA42/IO_tabel!AA$46</f>
        <v>0.69178938299494097</v>
      </c>
      <c r="AB42" s="36">
        <f>+IO_tabel!AB42/IO_tabel!AB$46</f>
        <v>0.74976163628455295</v>
      </c>
      <c r="AC42" s="36">
        <f>+IO_tabel!AC42/IO_tabel!AC$46</f>
        <v>0.60351125981990406</v>
      </c>
      <c r="AD42" s="36">
        <f>+IO_tabel!AD42/IO_tabel!AD$46</f>
        <v>0.52119155996588395</v>
      </c>
      <c r="AE42" s="36">
        <f>+IO_tabel!AE42/IO_tabel!AE$46</f>
        <v>0.71432130184561959</v>
      </c>
      <c r="AF42" s="36">
        <f>+IO_tabel!AF42/IO_tabel!AF$46</f>
        <v>0.53038325324666469</v>
      </c>
      <c r="AG42" s="36">
        <f>+IO_tabel!AG42/IO_tabel!AG$46</f>
        <v>0.67509695429365157</v>
      </c>
      <c r="AH42" s="36">
        <f>+IO_tabel!AH42/IO_tabel!AH$46</f>
        <v>0.5500150292737237</v>
      </c>
      <c r="AI42" s="36">
        <f>+IO_tabel!AI42/IO_tabel!AI$46</f>
        <v>0.5350325660517794</v>
      </c>
    </row>
    <row r="43" spans="1:35" x14ac:dyDescent="0.2">
      <c r="A43" s="15" t="s">
        <v>142</v>
      </c>
      <c r="B43" s="32">
        <f>+IO_tabel!B43/IO_tabel!B$46</f>
        <v>-1.5252878551232999E-2</v>
      </c>
      <c r="C43" s="32">
        <f>+IO_tabel!C43/IO_tabel!C$46</f>
        <v>2.543510465413368E-4</v>
      </c>
      <c r="D43" s="32">
        <f>+IO_tabel!D43/IO_tabel!D$46</f>
        <v>4.0825428843323499E-5</v>
      </c>
      <c r="E43" s="32">
        <f>+IO_tabel!E43/IO_tabel!E$46</f>
        <v>2.7759542270325012E-4</v>
      </c>
      <c r="F43" s="32">
        <f>+IO_tabel!F43/IO_tabel!F$46</f>
        <v>5.2566276124719135E-4</v>
      </c>
      <c r="G43" s="32">
        <f>+IO_tabel!G43/IO_tabel!G$46</f>
        <v>-2.1789544166810865E-4</v>
      </c>
      <c r="H43" s="32">
        <f>+IO_tabel!H43/IO_tabel!H$46</f>
        <v>1.9877797981758741E-4</v>
      </c>
      <c r="I43" s="32">
        <f>+IO_tabel!I43/IO_tabel!I$46</f>
        <v>1.6728032407949181E-3</v>
      </c>
      <c r="J43" s="32">
        <f>+IO_tabel!J43/IO_tabel!J$46</f>
        <v>-2.8858468699821428E-2</v>
      </c>
      <c r="K43" s="32">
        <f>+IO_tabel!K43/IO_tabel!K$46</f>
        <v>-0.13206757378685102</v>
      </c>
      <c r="L43" s="32">
        <f>+IO_tabel!L43/IO_tabel!L$46</f>
        <v>-1.1361949811451395E-2</v>
      </c>
      <c r="M43" s="32">
        <f>+IO_tabel!M43/IO_tabel!M$46</f>
        <v>-7.6001501569875382E-2</v>
      </c>
      <c r="N43" s="32">
        <f>+IO_tabel!N43/IO_tabel!N$46</f>
        <v>0</v>
      </c>
      <c r="O43" s="32">
        <f>+IO_tabel!O43/IO_tabel!O$46</f>
        <v>-4.4259459808534589E-3</v>
      </c>
      <c r="P43" s="32">
        <f>+IO_tabel!P43/IO_tabel!P$46</f>
        <v>7.4125863435963611E-3</v>
      </c>
      <c r="Q43" s="32">
        <f>+IO_tabel!Q43/IO_tabel!Q$46</f>
        <v>-3.2786504709349316E-2</v>
      </c>
      <c r="R43" s="32">
        <f>+IO_tabel!R43/IO_tabel!R$46</f>
        <v>2.9472327987348497E-3</v>
      </c>
      <c r="S43" s="32">
        <f>+IO_tabel!S43/IO_tabel!S$46</f>
        <v>8.1582563121700873E-4</v>
      </c>
      <c r="T43" s="32">
        <f>+IO_tabel!T43/IO_tabel!T$46</f>
        <v>8.9058243169929535E-4</v>
      </c>
      <c r="U43" s="32">
        <f>+IO_tabel!U43/IO_tabel!U$46</f>
        <v>5.6199529631795306E-4</v>
      </c>
      <c r="V43" s="32">
        <f>+IO_tabel!V43/IO_tabel!V$46</f>
        <v>4.3587638239797272E-3</v>
      </c>
      <c r="W43" s="32">
        <f>+IO_tabel!W43/IO_tabel!W$46</f>
        <v>9.8926460897367998E-4</v>
      </c>
      <c r="X43" s="32">
        <f>+IO_tabel!X43/IO_tabel!X$46</f>
        <v>1.3193263759947388E-3</v>
      </c>
      <c r="Y43" s="32">
        <f>+IO_tabel!Y43/IO_tabel!Y$46</f>
        <v>1.8996932499096668E-3</v>
      </c>
      <c r="Z43" s="32">
        <f>+IO_tabel!Z43/IO_tabel!Z$46</f>
        <v>9.0857762290342267E-4</v>
      </c>
      <c r="AA43" s="32">
        <f>+IO_tabel!AA43/IO_tabel!AA$46</f>
        <v>7.301740013379856E-4</v>
      </c>
      <c r="AB43" s="32">
        <f>+IO_tabel!AB43/IO_tabel!AB$46</f>
        <v>-1.608535665220966E-5</v>
      </c>
      <c r="AC43" s="32">
        <f>+IO_tabel!AC43/IO_tabel!AC$46</f>
        <v>-1.1311773663636334E-2</v>
      </c>
      <c r="AD43" s="32">
        <f>+IO_tabel!AD43/IO_tabel!AD$46</f>
        <v>2.0340067201826892E-3</v>
      </c>
      <c r="AE43" s="32">
        <f>+IO_tabel!AE43/IO_tabel!AE$46</f>
        <v>4.5596846034303047E-4</v>
      </c>
      <c r="AF43" s="32">
        <f>+IO_tabel!AF43/IO_tabel!AF$46</f>
        <v>3.3851575562952836E-4</v>
      </c>
      <c r="AG43" s="32">
        <f>+IO_tabel!AG43/IO_tabel!AG$46</f>
        <v>1.989829820636433E-4</v>
      </c>
      <c r="AH43" s="32">
        <f>+IO_tabel!AH43/IO_tabel!AH$46</f>
        <v>-4.0649445847005854E-2</v>
      </c>
      <c r="AI43" s="32">
        <f>+IO_tabel!AI43/IO_tabel!AI$46</f>
        <v>3.4287936299060031E-3</v>
      </c>
    </row>
    <row r="44" spans="1:35" x14ac:dyDescent="0.2">
      <c r="A44" s="15" t="s">
        <v>143</v>
      </c>
      <c r="B44" s="32">
        <f>+IO_tabel!B44/IO_tabel!B$46</f>
        <v>3.89490165843303E-3</v>
      </c>
      <c r="C44" s="32">
        <f>+IO_tabel!C44/IO_tabel!C$46</f>
        <v>0.30573323560113708</v>
      </c>
      <c r="D44" s="32">
        <f>+IO_tabel!D44/IO_tabel!D$46</f>
        <v>0.28094094894015659</v>
      </c>
      <c r="E44" s="32">
        <f>+IO_tabel!E44/IO_tabel!E$46</f>
        <v>0.32551093890335792</v>
      </c>
      <c r="F44" s="32">
        <f>+IO_tabel!F44/IO_tabel!F$46</f>
        <v>0.33251248081539481</v>
      </c>
      <c r="G44" s="32">
        <f>+IO_tabel!G44/IO_tabel!G$46</f>
        <v>0.21284148380478163</v>
      </c>
      <c r="H44" s="32">
        <f>+IO_tabel!H44/IO_tabel!H$46</f>
        <v>9.6040056616364944E-2</v>
      </c>
      <c r="I44" s="32">
        <f>+IO_tabel!I44/IO_tabel!I$46</f>
        <v>0.1222268856065368</v>
      </c>
      <c r="J44" s="32">
        <f>+IO_tabel!J44/IO_tabel!J$46</f>
        <v>7.2595825960436761E-2</v>
      </c>
      <c r="K44" s="32">
        <f>+IO_tabel!K44/IO_tabel!K$46</f>
        <v>0.32842745016734293</v>
      </c>
      <c r="L44" s="32">
        <f>+IO_tabel!L44/IO_tabel!L$46</f>
        <v>0.27416894198452096</v>
      </c>
      <c r="M44" s="32">
        <f>+IO_tabel!M44/IO_tabel!M$46</f>
        <v>0.16704739611276745</v>
      </c>
      <c r="N44" s="32">
        <f>+IO_tabel!N44/IO_tabel!N$46</f>
        <v>0.16567028899091685</v>
      </c>
      <c r="O44" s="32">
        <f>+IO_tabel!O44/IO_tabel!O$46</f>
        <v>0.27773300327895589</v>
      </c>
      <c r="P44" s="32">
        <f>+IO_tabel!P44/IO_tabel!P$46</f>
        <v>0.2524987078728666</v>
      </c>
      <c r="Q44" s="32">
        <f>+IO_tabel!Q44/IO_tabel!Q$46</f>
        <v>0.20993795131562434</v>
      </c>
      <c r="R44" s="32">
        <f>+IO_tabel!R44/IO_tabel!R$46</f>
        <v>0.35560681484788792</v>
      </c>
      <c r="S44" s="32">
        <f>+IO_tabel!S44/IO_tabel!S$46</f>
        <v>0.36821651644191661</v>
      </c>
      <c r="T44" s="32">
        <f>+IO_tabel!T44/IO_tabel!T$46</f>
        <v>0.22796499205527054</v>
      </c>
      <c r="U44" s="32">
        <f>+IO_tabel!U44/IO_tabel!U$46</f>
        <v>0.30218167001117829</v>
      </c>
      <c r="V44" s="32">
        <f>+IO_tabel!V44/IO_tabel!V$46</f>
        <v>0.39471329461644666</v>
      </c>
      <c r="W44" s="32">
        <f>+IO_tabel!W44/IO_tabel!W$46</f>
        <v>0.25778851886023907</v>
      </c>
      <c r="X44" s="32">
        <f>+IO_tabel!X44/IO_tabel!X$46</f>
        <v>0.30079970665450889</v>
      </c>
      <c r="Y44" s="32">
        <f>+IO_tabel!Y44/IO_tabel!Y$46</f>
        <v>0.23869418423547289</v>
      </c>
      <c r="Z44" s="32">
        <f>+IO_tabel!Z44/IO_tabel!Z$46</f>
        <v>0.34485143721421502</v>
      </c>
      <c r="AA44" s="32">
        <f>+IO_tabel!AA44/IO_tabel!AA$46</f>
        <v>0.28690385091387488</v>
      </c>
      <c r="AB44" s="32">
        <f>+IO_tabel!AB44/IO_tabel!AB$46</f>
        <v>6.4646448462033074E-2</v>
      </c>
      <c r="AC44" s="32">
        <f>+IO_tabel!AC44/IO_tabel!AC$46</f>
        <v>0.41388387682170941</v>
      </c>
      <c r="AD44" s="32">
        <f>+IO_tabel!AD44/IO_tabel!AD$46</f>
        <v>0.48348285901303018</v>
      </c>
      <c r="AE44" s="32">
        <f>+IO_tabel!AE44/IO_tabel!AE$46</f>
        <v>0.68652346822484933</v>
      </c>
      <c r="AF44" s="32">
        <f>+IO_tabel!AF44/IO_tabel!AF$46</f>
        <v>0.47790923679509328</v>
      </c>
      <c r="AG44" s="32">
        <f>+IO_tabel!AG44/IO_tabel!AG$46</f>
        <v>0.65209430728477624</v>
      </c>
      <c r="AH44" s="32">
        <f>+IO_tabel!AH44/IO_tabel!AH$46</f>
        <v>0.39516901476052924</v>
      </c>
      <c r="AI44" s="32">
        <f>+IO_tabel!AI44/IO_tabel!AI$46</f>
        <v>0.18938981758288378</v>
      </c>
    </row>
    <row r="45" spans="1:35" x14ac:dyDescent="0.2">
      <c r="A45" s="15" t="s">
        <v>144</v>
      </c>
      <c r="B45" s="32">
        <f>+IO_tabel!B45/IO_tabel!B$46</f>
        <v>0.97784342434758986</v>
      </c>
      <c r="C45" s="32">
        <f>+IO_tabel!C45/IO_tabel!C$46</f>
        <v>0.40669719861073711</v>
      </c>
      <c r="D45" s="32">
        <f>+IO_tabel!D45/IO_tabel!D$46</f>
        <v>0.3739101541337041</v>
      </c>
      <c r="E45" s="32">
        <f>+IO_tabel!E45/IO_tabel!E$46</f>
        <v>0.43300042490145679</v>
      </c>
      <c r="F45" s="32">
        <f>+IO_tabel!F45/IO_tabel!F$46</f>
        <v>0.10869742754897464</v>
      </c>
      <c r="G45" s="32">
        <f>+IO_tabel!G45/IO_tabel!G$46</f>
        <v>0.23673829903122667</v>
      </c>
      <c r="H45" s="32">
        <f>+IO_tabel!H45/IO_tabel!H$46</f>
        <v>0.31897119324465173</v>
      </c>
      <c r="I45" s="32">
        <f>+IO_tabel!I45/IO_tabel!I$46</f>
        <v>-0.12534512300555603</v>
      </c>
      <c r="J45" s="32">
        <f>+IO_tabel!J45/IO_tabel!J$46</f>
        <v>0.45827217971988221</v>
      </c>
      <c r="K45" s="32">
        <f>+IO_tabel!K45/IO_tabel!K$46</f>
        <v>8.7466803051004568E-3</v>
      </c>
      <c r="L45" s="32">
        <f>+IO_tabel!L45/IO_tabel!L$46</f>
        <v>0.11513525119694214</v>
      </c>
      <c r="M45" s="32">
        <f>+IO_tabel!M45/IO_tabel!M$46</f>
        <v>0.44218806795446697</v>
      </c>
      <c r="N45" s="32">
        <f>+IO_tabel!N45/IO_tabel!N$46</f>
        <v>0.21262722212541599</v>
      </c>
      <c r="O45" s="32">
        <f>+IO_tabel!O45/IO_tabel!O$46</f>
        <v>0.24887369750306984</v>
      </c>
      <c r="P45" s="32">
        <f>+IO_tabel!P45/IO_tabel!P$46</f>
        <v>0.10300039416178532</v>
      </c>
      <c r="Q45" s="32">
        <f>+IO_tabel!Q45/IO_tabel!Q$46</f>
        <v>0.35229575256789558</v>
      </c>
      <c r="R45" s="32">
        <f>+IO_tabel!R45/IO_tabel!R$46</f>
        <v>0.27607891007402607</v>
      </c>
      <c r="S45" s="32">
        <f>+IO_tabel!S45/IO_tabel!S$46</f>
        <v>0.10842300972634042</v>
      </c>
      <c r="T45" s="32">
        <f>+IO_tabel!T45/IO_tabel!T$46</f>
        <v>0.14295711086218915</v>
      </c>
      <c r="U45" s="32">
        <f>+IO_tabel!U45/IO_tabel!U$46</f>
        <v>0.11944821045313751</v>
      </c>
      <c r="V45" s="32">
        <f>+IO_tabel!V45/IO_tabel!V$46</f>
        <v>-2.856508756304206E-2</v>
      </c>
      <c r="W45" s="32">
        <f>+IO_tabel!W45/IO_tabel!W$46</f>
        <v>0.11663908698546795</v>
      </c>
      <c r="X45" s="32">
        <f>+IO_tabel!X45/IO_tabel!X$46</f>
        <v>0.10001000601741733</v>
      </c>
      <c r="Y45" s="32">
        <f>+IO_tabel!Y45/IO_tabel!Y$46</f>
        <v>0.35508008221456372</v>
      </c>
      <c r="Z45" s="32">
        <f>+IO_tabel!Z45/IO_tabel!Z$46</f>
        <v>7.0298956980617153E-2</v>
      </c>
      <c r="AA45" s="32">
        <f>+IO_tabel!AA45/IO_tabel!AA$46</f>
        <v>0.40415535807972813</v>
      </c>
      <c r="AB45" s="32">
        <f>+IO_tabel!AB45/IO_tabel!AB$46</f>
        <v>0.68513127317917211</v>
      </c>
      <c r="AC45" s="32">
        <f>+IO_tabel!AC45/IO_tabel!AC$46</f>
        <v>0.20093915666183096</v>
      </c>
      <c r="AD45" s="32">
        <f>+IO_tabel!AD45/IO_tabel!AD$46</f>
        <v>3.567469423267116E-2</v>
      </c>
      <c r="AE45" s="32">
        <f>+IO_tabel!AE45/IO_tabel!AE$46</f>
        <v>2.7341865160427151E-2</v>
      </c>
      <c r="AF45" s="32">
        <f>+IO_tabel!AF45/IO_tabel!AF$46</f>
        <v>5.2135500695941882E-2</v>
      </c>
      <c r="AG45" s="32">
        <f>+IO_tabel!AG45/IO_tabel!AG$46</f>
        <v>2.2803664026811721E-2</v>
      </c>
      <c r="AH45" s="32">
        <f>+IO_tabel!AH45/IO_tabel!AH$46</f>
        <v>0.19549546036020038</v>
      </c>
      <c r="AI45" s="32">
        <f>+IO_tabel!AI45/IO_tabel!AI$46</f>
        <v>0.34221395483898959</v>
      </c>
    </row>
    <row r="46" spans="1:35" ht="12.75" thickBot="1" x14ac:dyDescent="0.25">
      <c r="A46" s="25" t="s">
        <v>145</v>
      </c>
      <c r="B46" s="34">
        <f>+IO_tabel!B46/IO_tabel!B$46</f>
        <v>1</v>
      </c>
      <c r="C46" s="34">
        <f>+IO_tabel!C46/IO_tabel!C$46</f>
        <v>1</v>
      </c>
      <c r="D46" s="34">
        <f>+IO_tabel!D46/IO_tabel!D$46</f>
        <v>1</v>
      </c>
      <c r="E46" s="34">
        <f>+IO_tabel!E46/IO_tabel!E$46</f>
        <v>1</v>
      </c>
      <c r="F46" s="34">
        <f>+IO_tabel!F46/IO_tabel!F$46</f>
        <v>1</v>
      </c>
      <c r="G46" s="34">
        <f>+IO_tabel!G46/IO_tabel!G$46</f>
        <v>1</v>
      </c>
      <c r="H46" s="34">
        <f>+IO_tabel!H46/IO_tabel!H$46</f>
        <v>1</v>
      </c>
      <c r="I46" s="34">
        <f>+IO_tabel!I46/IO_tabel!I$46</f>
        <v>1</v>
      </c>
      <c r="J46" s="34">
        <f>+IO_tabel!J46/IO_tabel!J$46</f>
        <v>1</v>
      </c>
      <c r="K46" s="34">
        <f>+IO_tabel!K46/IO_tabel!K$46</f>
        <v>1</v>
      </c>
      <c r="L46" s="34">
        <f>+IO_tabel!L46/IO_tabel!L$46</f>
        <v>1</v>
      </c>
      <c r="M46" s="34">
        <f>+IO_tabel!M46/IO_tabel!M$46</f>
        <v>1</v>
      </c>
      <c r="N46" s="34">
        <f>+IO_tabel!N46/IO_tabel!N$46</f>
        <v>1</v>
      </c>
      <c r="O46" s="34">
        <f>+IO_tabel!O46/IO_tabel!O$46</f>
        <v>1</v>
      </c>
      <c r="P46" s="34">
        <f>+IO_tabel!P46/IO_tabel!P$46</f>
        <v>1</v>
      </c>
      <c r="Q46" s="34">
        <f>+IO_tabel!Q46/IO_tabel!Q$46</f>
        <v>1</v>
      </c>
      <c r="R46" s="34">
        <f>+IO_tabel!R46/IO_tabel!R$46</f>
        <v>1</v>
      </c>
      <c r="S46" s="34">
        <f>+IO_tabel!S46/IO_tabel!S$46</f>
        <v>1</v>
      </c>
      <c r="T46" s="34">
        <f>+IO_tabel!T46/IO_tabel!T$46</f>
        <v>1</v>
      </c>
      <c r="U46" s="34">
        <f>+IO_tabel!U46/IO_tabel!U$46</f>
        <v>1</v>
      </c>
      <c r="V46" s="34">
        <f>+IO_tabel!V46/IO_tabel!V$46</f>
        <v>1</v>
      </c>
      <c r="W46" s="34">
        <f>+IO_tabel!W46/IO_tabel!W$46</f>
        <v>1</v>
      </c>
      <c r="X46" s="34">
        <f>+IO_tabel!X46/IO_tabel!X$46</f>
        <v>1</v>
      </c>
      <c r="Y46" s="34">
        <f>+IO_tabel!Y46/IO_tabel!Y$46</f>
        <v>1</v>
      </c>
      <c r="Z46" s="34">
        <f>+IO_tabel!Z46/IO_tabel!Z$46</f>
        <v>1</v>
      </c>
      <c r="AA46" s="34">
        <f>+IO_tabel!AA46/IO_tabel!AA$46</f>
        <v>1</v>
      </c>
      <c r="AB46" s="34">
        <f>+IO_tabel!AB46/IO_tabel!AB$46</f>
        <v>1</v>
      </c>
      <c r="AC46" s="34">
        <f>+IO_tabel!AC46/IO_tabel!AC$46</f>
        <v>1</v>
      </c>
      <c r="AD46" s="34">
        <f>+IO_tabel!AD46/IO_tabel!AD$46</f>
        <v>1</v>
      </c>
      <c r="AE46" s="34">
        <f>+IO_tabel!AE46/IO_tabel!AE$46</f>
        <v>1</v>
      </c>
      <c r="AF46" s="34">
        <f>+IO_tabel!AF46/IO_tabel!AF$46</f>
        <v>1</v>
      </c>
      <c r="AG46" s="34">
        <f>+IO_tabel!AG46/IO_tabel!AG$46</f>
        <v>1</v>
      </c>
      <c r="AH46" s="34">
        <f>+IO_tabel!AH46/IO_tabel!AH$46</f>
        <v>1</v>
      </c>
      <c r="AI46" s="34">
        <f>+IO_tabel!AI46/IO_tabel!AI$46</f>
        <v>1</v>
      </c>
    </row>
    <row r="47" spans="1:35" ht="12.75" thickTop="1" x14ac:dyDescent="0.2">
      <c r="B47" s="7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14062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39" t="s">
        <v>148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7">
        <v>1.0001048011475182</v>
      </c>
      <c r="C3" s="37">
        <v>1.7157233914574754E-2</v>
      </c>
      <c r="D3" s="37">
        <v>4.3603986058966997E-3</v>
      </c>
      <c r="E3" s="37">
        <v>5.1844156155979055E-3</v>
      </c>
      <c r="F3" s="37">
        <v>3.5262268753427331E-3</v>
      </c>
      <c r="G3" s="37">
        <v>1.9418896202893766E-2</v>
      </c>
      <c r="H3" s="37">
        <v>7.5667848223498826E-4</v>
      </c>
      <c r="I3" s="37">
        <v>0.61714053470369246</v>
      </c>
      <c r="J3" s="37">
        <v>9.1598791891259082E-4</v>
      </c>
      <c r="K3" s="37">
        <v>2.60336913337594E-3</v>
      </c>
      <c r="L3" s="37">
        <v>1.2265103421777723E-3</v>
      </c>
      <c r="M3" s="37">
        <v>1.9329436514420586E-3</v>
      </c>
      <c r="N3" s="37">
        <v>9.8450240567430278E-3</v>
      </c>
      <c r="O3" s="37">
        <v>2.007627931714375E-3</v>
      </c>
      <c r="P3" s="37">
        <v>7.1549812247891369E-4</v>
      </c>
      <c r="Q3" s="37">
        <v>6.3215496051220186E-3</v>
      </c>
      <c r="R3" s="37">
        <v>1.0526423158519075E-3</v>
      </c>
      <c r="S3" s="37">
        <v>1.3008292178937233E-3</v>
      </c>
      <c r="T3" s="37">
        <v>2.1819105552814701E-3</v>
      </c>
      <c r="U3" s="37">
        <v>1.1819165490590581E-3</v>
      </c>
      <c r="V3" s="37">
        <v>2.8056029582562833E-3</v>
      </c>
      <c r="W3" s="37">
        <v>3.5672851266601469E-2</v>
      </c>
      <c r="X3" s="37">
        <v>3.6791971079403255E-3</v>
      </c>
      <c r="Y3" s="37">
        <v>1.6547804726552882E-3</v>
      </c>
      <c r="Z3" s="37">
        <v>1.0494892179822966E-2</v>
      </c>
      <c r="AA3" s="37">
        <v>1.0158770628627477E-3</v>
      </c>
      <c r="AB3" s="37">
        <v>5.0923032022107009E-4</v>
      </c>
      <c r="AC3" s="37">
        <v>5.7289838877558575E-3</v>
      </c>
      <c r="AD3" s="37">
        <v>7.6286884299756139E-3</v>
      </c>
      <c r="AE3" s="37">
        <v>5.7079793605087394E-3</v>
      </c>
      <c r="AF3" s="37">
        <v>1.5840746687928682E-2</v>
      </c>
      <c r="AG3" s="37">
        <v>1.9447443405686497E-2</v>
      </c>
      <c r="AH3" s="37">
        <v>6.1969886167244229E-3</v>
      </c>
      <c r="AI3" s="37">
        <v>3.4222317626969034E-3</v>
      </c>
    </row>
    <row r="4" spans="1:35" x14ac:dyDescent="0.2">
      <c r="A4" s="15" t="s">
        <v>104</v>
      </c>
      <c r="B4" s="37">
        <v>2.8334295301287844E-5</v>
      </c>
      <c r="C4" s="37">
        <v>1.0015411561401608</v>
      </c>
      <c r="D4" s="37">
        <v>1.018307968808147E-3</v>
      </c>
      <c r="E4" s="37">
        <v>8.8014630227952471E-4</v>
      </c>
      <c r="F4" s="37">
        <v>7.6809466989721537E-4</v>
      </c>
      <c r="G4" s="37">
        <v>0.17242639513561783</v>
      </c>
      <c r="H4" s="37">
        <v>1.8867905835984511E-4</v>
      </c>
      <c r="I4" s="37">
        <v>1.7617291678195715E-2</v>
      </c>
      <c r="J4" s="37">
        <v>1.6735080892563251E-4</v>
      </c>
      <c r="K4" s="37">
        <v>4.1608290854955625E-4</v>
      </c>
      <c r="L4" s="37">
        <v>1.5192786453070616E-4</v>
      </c>
      <c r="M4" s="37">
        <v>1.9033705010106441E-4</v>
      </c>
      <c r="N4" s="37">
        <v>2.8167667186154194E-3</v>
      </c>
      <c r="O4" s="37">
        <v>5.0827030444352129E-4</v>
      </c>
      <c r="P4" s="37">
        <v>1.6422148285955717E-4</v>
      </c>
      <c r="Q4" s="37">
        <v>5.1984483347486193E-4</v>
      </c>
      <c r="R4" s="37">
        <v>2.4538216134741263E-4</v>
      </c>
      <c r="S4" s="37">
        <v>3.1985609640079412E-4</v>
      </c>
      <c r="T4" s="37">
        <v>4.6762850293177439E-4</v>
      </c>
      <c r="U4" s="37">
        <v>3.0226308901798844E-4</v>
      </c>
      <c r="V4" s="37">
        <v>6.5335841179186454E-4</v>
      </c>
      <c r="W4" s="37">
        <v>8.8490440803137265E-3</v>
      </c>
      <c r="X4" s="37">
        <v>9.3826002381460871E-4</v>
      </c>
      <c r="Y4" s="37">
        <v>4.4283147716482759E-4</v>
      </c>
      <c r="Z4" s="37">
        <v>3.2563034277905238E-3</v>
      </c>
      <c r="AA4" s="37">
        <v>2.872211362941512E-4</v>
      </c>
      <c r="AB4" s="37">
        <v>1.3552214342796415E-4</v>
      </c>
      <c r="AC4" s="37">
        <v>1.7517284425633832E-3</v>
      </c>
      <c r="AD4" s="37">
        <v>2.2527216422704452E-3</v>
      </c>
      <c r="AE4" s="37">
        <v>2.5898555409630901E-3</v>
      </c>
      <c r="AF4" s="37">
        <v>3.3731270619281901E-3</v>
      </c>
      <c r="AG4" s="37">
        <v>3.3423279892175481E-3</v>
      </c>
      <c r="AH4" s="37">
        <v>1.6242166421446278E-3</v>
      </c>
      <c r="AI4" s="37">
        <v>1.0166735200491483E-3</v>
      </c>
    </row>
    <row r="5" spans="1:35" x14ac:dyDescent="0.2">
      <c r="A5" s="15" t="s">
        <v>105</v>
      </c>
      <c r="B5" s="37">
        <v>3.1554774171844486E-5</v>
      </c>
      <c r="C5" s="37">
        <v>5.6256833650475922E-3</v>
      </c>
      <c r="D5" s="37">
        <v>1.0010945477605859</v>
      </c>
      <c r="E5" s="37">
        <v>1.2110408898481442E-2</v>
      </c>
      <c r="F5" s="37">
        <v>9.6171633539431838E-4</v>
      </c>
      <c r="G5" s="37">
        <v>0.22223742164000082</v>
      </c>
      <c r="H5" s="37">
        <v>2.1752903183894576E-4</v>
      </c>
      <c r="I5" s="37">
        <v>2.2592410162954601E-2</v>
      </c>
      <c r="J5" s="37">
        <v>2.1740312179761769E-4</v>
      </c>
      <c r="K5" s="37">
        <v>5.0953227756714227E-4</v>
      </c>
      <c r="L5" s="37">
        <v>1.9319892017260066E-4</v>
      </c>
      <c r="M5" s="37">
        <v>2.379335837871747E-4</v>
      </c>
      <c r="N5" s="37">
        <v>3.2435288123443574E-3</v>
      </c>
      <c r="O5" s="37">
        <v>5.7386061228685374E-4</v>
      </c>
      <c r="P5" s="37">
        <v>1.9387879821952778E-4</v>
      </c>
      <c r="Q5" s="37">
        <v>6.9819225384655276E-4</v>
      </c>
      <c r="R5" s="37">
        <v>2.901254476941301E-4</v>
      </c>
      <c r="S5" s="37">
        <v>3.9081520079184445E-4</v>
      </c>
      <c r="T5" s="37">
        <v>5.4797088518206626E-4</v>
      </c>
      <c r="U5" s="37">
        <v>3.635413237609904E-4</v>
      </c>
      <c r="V5" s="37">
        <v>8.8207818015006317E-4</v>
      </c>
      <c r="W5" s="37">
        <v>1.4015465657157987E-2</v>
      </c>
      <c r="X5" s="37">
        <v>1.1572892283741249E-3</v>
      </c>
      <c r="Y5" s="37">
        <v>5.7105995747440321E-4</v>
      </c>
      <c r="Z5" s="37">
        <v>3.6807727605469068E-3</v>
      </c>
      <c r="AA5" s="37">
        <v>3.4858192004787224E-4</v>
      </c>
      <c r="AB5" s="37">
        <v>1.5728085090172732E-4</v>
      </c>
      <c r="AC5" s="37">
        <v>1.9987674037698117E-3</v>
      </c>
      <c r="AD5" s="37">
        <v>2.4809845953773879E-3</v>
      </c>
      <c r="AE5" s="37">
        <v>2.9862126785722793E-3</v>
      </c>
      <c r="AF5" s="37">
        <v>4.6617190605496434E-3</v>
      </c>
      <c r="AG5" s="37">
        <v>4.4776632966570052E-3</v>
      </c>
      <c r="AH5" s="37">
        <v>1.8638672915831066E-3</v>
      </c>
      <c r="AI5" s="37">
        <v>1.1555477261363703E-3</v>
      </c>
    </row>
    <row r="6" spans="1:35" x14ac:dyDescent="0.2">
      <c r="A6" s="15" t="s">
        <v>106</v>
      </c>
      <c r="B6" s="37">
        <v>2.1864342542273257E-6</v>
      </c>
      <c r="C6" s="37">
        <v>6.485760710560664E-4</v>
      </c>
      <c r="D6" s="37">
        <v>5.7210451929731359E-5</v>
      </c>
      <c r="E6" s="37">
        <v>1.0021450220553718</v>
      </c>
      <c r="F6" s="37">
        <v>1.3063601659026597E-4</v>
      </c>
      <c r="G6" s="37">
        <v>6.3451149708362881E-2</v>
      </c>
      <c r="H6" s="37">
        <v>2.072907432228783E-5</v>
      </c>
      <c r="I6" s="37">
        <v>6.217871109355861E-3</v>
      </c>
      <c r="J6" s="37">
        <v>3.2963602195366383E-5</v>
      </c>
      <c r="K6" s="37">
        <v>6.5800008212851379E-5</v>
      </c>
      <c r="L6" s="37">
        <v>2.9599590506274028E-5</v>
      </c>
      <c r="M6" s="37">
        <v>3.7085078918311557E-5</v>
      </c>
      <c r="N6" s="37">
        <v>2.7315688179802271E-4</v>
      </c>
      <c r="O6" s="37">
        <v>4.5764340511278121E-5</v>
      </c>
      <c r="P6" s="37">
        <v>1.9805147147802811E-5</v>
      </c>
      <c r="Q6" s="37">
        <v>1.3742755473543358E-4</v>
      </c>
      <c r="R6" s="37">
        <v>3.2093766646593091E-5</v>
      </c>
      <c r="S6" s="37">
        <v>4.5529357845767589E-5</v>
      </c>
      <c r="T6" s="37">
        <v>5.6808912845505337E-5</v>
      </c>
      <c r="U6" s="37">
        <v>3.9199435821926191E-5</v>
      </c>
      <c r="V6" s="37">
        <v>1.4295942174010886E-4</v>
      </c>
      <c r="W6" s="37">
        <v>3.1221849380688354E-3</v>
      </c>
      <c r="X6" s="37">
        <v>1.4218740157587062E-4</v>
      </c>
      <c r="Y6" s="37">
        <v>7.954015935876509E-5</v>
      </c>
      <c r="Z6" s="37">
        <v>2.7908633861516819E-4</v>
      </c>
      <c r="AA6" s="37">
        <v>3.8839733042665352E-5</v>
      </c>
      <c r="AB6" s="37">
        <v>1.4427479730680153E-5</v>
      </c>
      <c r="AC6" s="37">
        <v>1.6141906293341122E-4</v>
      </c>
      <c r="AD6" s="37">
        <v>1.5207845785449595E-4</v>
      </c>
      <c r="AE6" s="37">
        <v>1.059149042242153E-3</v>
      </c>
      <c r="AF6" s="37">
        <v>1.4607476140527974E-3</v>
      </c>
      <c r="AG6" s="37">
        <v>1.8633462779549222E-3</v>
      </c>
      <c r="AH6" s="37">
        <v>1.5372022351992998E-4</v>
      </c>
      <c r="AI6" s="37">
        <v>9.1481167042118189E-5</v>
      </c>
    </row>
    <row r="7" spans="1:35" x14ac:dyDescent="0.2">
      <c r="A7" s="15" t="s">
        <v>107</v>
      </c>
      <c r="B7" s="37">
        <v>2.8596789544650787E-6</v>
      </c>
      <c r="C7" s="37">
        <v>2.1122313418354372E-4</v>
      </c>
      <c r="D7" s="37">
        <v>6.9974556143791899E-5</v>
      </c>
      <c r="E7" s="37">
        <v>9.3404411890803652E-5</v>
      </c>
      <c r="F7" s="37">
        <v>1.0474742444824185</v>
      </c>
      <c r="G7" s="37">
        <v>6.2772908790439483E-5</v>
      </c>
      <c r="H7" s="37">
        <v>4.5237323897182025E-5</v>
      </c>
      <c r="I7" s="37">
        <v>6.3730709565989557E-5</v>
      </c>
      <c r="J7" s="37">
        <v>2.1650972339135892E-5</v>
      </c>
      <c r="K7" s="37">
        <v>5.3185866373418211E-2</v>
      </c>
      <c r="L7" s="37">
        <v>9.8397497584638977E-3</v>
      </c>
      <c r="M7" s="37">
        <v>5.6674965955212993E-5</v>
      </c>
      <c r="N7" s="37">
        <v>5.2008763050916222E-5</v>
      </c>
      <c r="O7" s="37">
        <v>1.1394293597404373E-3</v>
      </c>
      <c r="P7" s="37">
        <v>2.2094287627251957E-5</v>
      </c>
      <c r="Q7" s="37">
        <v>6.5630923940289288E-5</v>
      </c>
      <c r="R7" s="37">
        <v>3.6392614636870561E-5</v>
      </c>
      <c r="S7" s="37">
        <v>3.1809735592117884E-5</v>
      </c>
      <c r="T7" s="37">
        <v>2.6471124492658042E-4</v>
      </c>
      <c r="U7" s="37">
        <v>4.4951238131782973E-5</v>
      </c>
      <c r="V7" s="37">
        <v>1.6066390610472485E-4</v>
      </c>
      <c r="W7" s="37">
        <v>4.3688404736321741E-5</v>
      </c>
      <c r="X7" s="37">
        <v>5.0673465251755891E-5</v>
      </c>
      <c r="Y7" s="37">
        <v>1.3074695820160112E-4</v>
      </c>
      <c r="Z7" s="37">
        <v>5.1135092097582155E-5</v>
      </c>
      <c r="AA7" s="37">
        <v>3.2679975494317908E-5</v>
      </c>
      <c r="AB7" s="37">
        <v>1.3392365910890329E-4</v>
      </c>
      <c r="AC7" s="37">
        <v>4.2893188403403892E-5</v>
      </c>
      <c r="AD7" s="37">
        <v>7.5923886147330981E-5</v>
      </c>
      <c r="AE7" s="37">
        <v>5.7875833302315291E-5</v>
      </c>
      <c r="AF7" s="37">
        <v>4.5408959493797555E-5</v>
      </c>
      <c r="AG7" s="37">
        <v>4.6018584705549134E-5</v>
      </c>
      <c r="AH7" s="37">
        <v>3.1974872047258944E-5</v>
      </c>
      <c r="AI7" s="37">
        <v>3.4491182567166577E-5</v>
      </c>
    </row>
    <row r="8" spans="1:35" x14ac:dyDescent="0.2">
      <c r="A8" s="15" t="s">
        <v>108</v>
      </c>
      <c r="B8" s="37">
        <v>8.1151202148700912E-6</v>
      </c>
      <c r="C8" s="37">
        <v>2.3254805841847487E-3</v>
      </c>
      <c r="D8" s="37">
        <v>3.7131112741601219E-4</v>
      </c>
      <c r="E8" s="37">
        <v>5.7511491947199436E-4</v>
      </c>
      <c r="F8" s="37">
        <v>3.7413539842118926E-4</v>
      </c>
      <c r="G8" s="37">
        <v>1.0005410619702968</v>
      </c>
      <c r="H8" s="37">
        <v>6.4331545746423047E-5</v>
      </c>
      <c r="I8" s="37">
        <v>9.6497686919789744E-2</v>
      </c>
      <c r="J8" s="37">
        <v>1.076427454165081E-4</v>
      </c>
      <c r="K8" s="37">
        <v>3.1083696997785606E-4</v>
      </c>
      <c r="L8" s="37">
        <v>1.6116042319590639E-4</v>
      </c>
      <c r="M8" s="37">
        <v>2.652734357642507E-4</v>
      </c>
      <c r="N8" s="37">
        <v>7.5232176798210447E-4</v>
      </c>
      <c r="O8" s="37">
        <v>1.6933111082026409E-4</v>
      </c>
      <c r="P8" s="37">
        <v>6.8592472948725061E-5</v>
      </c>
      <c r="Q8" s="37">
        <v>9.0827860621735322E-4</v>
      </c>
      <c r="R8" s="37">
        <v>9.7575810034030466E-5</v>
      </c>
      <c r="S8" s="37">
        <v>1.2300367533981334E-4</v>
      </c>
      <c r="T8" s="37">
        <v>2.1794293432698546E-4</v>
      </c>
      <c r="U8" s="37">
        <v>1.0722515412728696E-4</v>
      </c>
      <c r="V8" s="37">
        <v>3.0990065777067457E-4</v>
      </c>
      <c r="W8" s="37">
        <v>4.6201006858242839E-3</v>
      </c>
      <c r="X8" s="37">
        <v>3.4369995290060038E-4</v>
      </c>
      <c r="Y8" s="37">
        <v>1.5948365484011497E-4</v>
      </c>
      <c r="Z8" s="37">
        <v>7.0332619178091547E-4</v>
      </c>
      <c r="AA8" s="37">
        <v>8.4209623540065155E-5</v>
      </c>
      <c r="AB8" s="37">
        <v>4.2555846295659021E-5</v>
      </c>
      <c r="AC8" s="37">
        <v>3.9910950805186108E-4</v>
      </c>
      <c r="AD8" s="37">
        <v>5.2161597707044323E-4</v>
      </c>
      <c r="AE8" s="37">
        <v>3.7842235576142683E-4</v>
      </c>
      <c r="AF8" s="37">
        <v>3.2046956653213401E-4</v>
      </c>
      <c r="AG8" s="37">
        <v>1.3531526757530751E-3</v>
      </c>
      <c r="AH8" s="37">
        <v>4.3180433998545194E-4</v>
      </c>
      <c r="AI8" s="37">
        <v>2.4543890246368332E-4</v>
      </c>
    </row>
    <row r="9" spans="1:35" x14ac:dyDescent="0.2">
      <c r="A9" s="15" t="s">
        <v>109</v>
      </c>
      <c r="B9" s="37">
        <v>2.7141186708352761E-5</v>
      </c>
      <c r="C9" s="37">
        <v>8.9774345248654617E-4</v>
      </c>
      <c r="D9" s="37">
        <v>6.464009778673189E-4</v>
      </c>
      <c r="E9" s="37">
        <v>8.4966357697360438E-4</v>
      </c>
      <c r="F9" s="37">
        <v>1.7278638651706041E-3</v>
      </c>
      <c r="G9" s="37">
        <v>3.8409885074481198E-4</v>
      </c>
      <c r="H9" s="37">
        <v>1.0002221324659322</v>
      </c>
      <c r="I9" s="37">
        <v>1.579312421042094E-3</v>
      </c>
      <c r="J9" s="37">
        <v>3.6998175873781733E-4</v>
      </c>
      <c r="K9" s="37">
        <v>9.8199781632011944E-4</v>
      </c>
      <c r="L9" s="37">
        <v>3.189346918458136E-4</v>
      </c>
      <c r="M9" s="37">
        <v>2.9225066004088813E-4</v>
      </c>
      <c r="N9" s="37">
        <v>3.5678952915562221E-3</v>
      </c>
      <c r="O9" s="37">
        <v>5.4171011578966111E-4</v>
      </c>
      <c r="P9" s="37">
        <v>2.9246521841078897E-4</v>
      </c>
      <c r="Q9" s="37">
        <v>1.0612825156467022E-3</v>
      </c>
      <c r="R9" s="37">
        <v>3.3813812079363094E-4</v>
      </c>
      <c r="S9" s="37">
        <v>5.6051113775229121E-4</v>
      </c>
      <c r="T9" s="37">
        <v>6.2013481635195234E-4</v>
      </c>
      <c r="U9" s="37">
        <v>4.889111377074537E-4</v>
      </c>
      <c r="V9" s="37">
        <v>1.7556619208491076E-3</v>
      </c>
      <c r="W9" s="37">
        <v>3.9333759831119815E-2</v>
      </c>
      <c r="X9" s="37">
        <v>1.7242264273537467E-3</v>
      </c>
      <c r="Y9" s="37">
        <v>1.0085225510777823E-3</v>
      </c>
      <c r="Z9" s="37">
        <v>3.6564763477077598E-3</v>
      </c>
      <c r="AA9" s="37">
        <v>4.9587871373858977E-4</v>
      </c>
      <c r="AB9" s="37">
        <v>1.7787729250663166E-4</v>
      </c>
      <c r="AC9" s="37">
        <v>2.100798641878164E-3</v>
      </c>
      <c r="AD9" s="37">
        <v>2.0059770123752791E-3</v>
      </c>
      <c r="AE9" s="37">
        <v>1.6688623370743039E-3</v>
      </c>
      <c r="AF9" s="37">
        <v>2.3195274949177397E-3</v>
      </c>
      <c r="AG9" s="37">
        <v>5.0356209977670723E-3</v>
      </c>
      <c r="AH9" s="37">
        <v>2.0091756751674963E-3</v>
      </c>
      <c r="AI9" s="37">
        <v>1.179066341632223E-3</v>
      </c>
    </row>
    <row r="10" spans="1:35" x14ac:dyDescent="0.2">
      <c r="A10" s="15" t="s">
        <v>110</v>
      </c>
      <c r="B10" s="37">
        <v>2.8033007164181636E-5</v>
      </c>
      <c r="C10" s="37">
        <v>2.3170227225660967E-2</v>
      </c>
      <c r="D10" s="37">
        <v>2.3499391164392832E-3</v>
      </c>
      <c r="E10" s="37">
        <v>4.5563709785903014E-3</v>
      </c>
      <c r="F10" s="37">
        <v>1.8278811450365396E-3</v>
      </c>
      <c r="G10" s="37">
        <v>4.9318336802937329E-3</v>
      </c>
      <c r="H10" s="37">
        <v>2.8923965958829024E-4</v>
      </c>
      <c r="I10" s="37">
        <v>1.0481399970709895</v>
      </c>
      <c r="J10" s="37">
        <v>6.4117825264878227E-4</v>
      </c>
      <c r="K10" s="37">
        <v>2.3160626231699859E-3</v>
      </c>
      <c r="L10" s="37">
        <v>1.3399508839139448E-3</v>
      </c>
      <c r="M10" s="37">
        <v>2.4393621669548658E-3</v>
      </c>
      <c r="N10" s="37">
        <v>1.6755301049374784E-3</v>
      </c>
      <c r="O10" s="37">
        <v>7.7950444788983013E-4</v>
      </c>
      <c r="P10" s="37">
        <v>3.4798986906793485E-4</v>
      </c>
      <c r="Q10" s="37">
        <v>8.4475763428861171E-3</v>
      </c>
      <c r="R10" s="37">
        <v>4.8160071424611895E-4</v>
      </c>
      <c r="S10" s="37">
        <v>4.5369194620719971E-4</v>
      </c>
      <c r="T10" s="37">
        <v>1.284009336870564E-3</v>
      </c>
      <c r="U10" s="37">
        <v>3.6780478460191849E-4</v>
      </c>
      <c r="V10" s="37">
        <v>9.6435259006308045E-4</v>
      </c>
      <c r="W10" s="37">
        <v>2.2275364250947814E-3</v>
      </c>
      <c r="X10" s="37">
        <v>1.0627650874303447E-3</v>
      </c>
      <c r="Y10" s="37">
        <v>2.7495004647497446E-4</v>
      </c>
      <c r="Z10" s="37">
        <v>5.7103206664916434E-4</v>
      </c>
      <c r="AA10" s="37">
        <v>1.2335424530380315E-4</v>
      </c>
      <c r="AB10" s="37">
        <v>1.4533035427830441E-4</v>
      </c>
      <c r="AC10" s="37">
        <v>4.0315373192581348E-4</v>
      </c>
      <c r="AD10" s="37">
        <v>9.735178323605735E-4</v>
      </c>
      <c r="AE10" s="37">
        <v>6.6288033788208312E-4</v>
      </c>
      <c r="AF10" s="37">
        <v>9.7768974368358467E-4</v>
      </c>
      <c r="AG10" s="37">
        <v>3.7546637498815085E-4</v>
      </c>
      <c r="AH10" s="37">
        <v>9.9179371069998425E-4</v>
      </c>
      <c r="AI10" s="37">
        <v>4.2791482402476373E-4</v>
      </c>
    </row>
    <row r="11" spans="1:35" x14ac:dyDescent="0.2">
      <c r="A11" s="15" t="s">
        <v>111</v>
      </c>
      <c r="B11" s="37">
        <v>9.3113363886130549E-6</v>
      </c>
      <c r="C11" s="37">
        <v>3.4045468347664365E-5</v>
      </c>
      <c r="D11" s="37">
        <v>1.7637537509776523E-5</v>
      </c>
      <c r="E11" s="37">
        <v>2.8308616512550637E-5</v>
      </c>
      <c r="F11" s="37">
        <v>1.3546527181627888E-4</v>
      </c>
      <c r="G11" s="37">
        <v>2.2137759896727274E-5</v>
      </c>
      <c r="H11" s="37">
        <v>6.260608005543509E-5</v>
      </c>
      <c r="I11" s="37">
        <v>1.1605705373769054E-4</v>
      </c>
      <c r="J11" s="37">
        <v>1.0000591881402767</v>
      </c>
      <c r="K11" s="37">
        <v>1.6322994335884742E-4</v>
      </c>
      <c r="L11" s="37">
        <v>5.7602468250148266E-5</v>
      </c>
      <c r="M11" s="37">
        <v>1.2314922657047223E-4</v>
      </c>
      <c r="N11" s="37">
        <v>3.1681846510280318E-4</v>
      </c>
      <c r="O11" s="37">
        <v>1.6676694129820239E-3</v>
      </c>
      <c r="P11" s="37">
        <v>6.6583227748111395E-5</v>
      </c>
      <c r="Q11" s="37">
        <v>1.1923044773137446E-4</v>
      </c>
      <c r="R11" s="37">
        <v>7.8822292894532289E-5</v>
      </c>
      <c r="S11" s="37">
        <v>1.1504429659617792E-4</v>
      </c>
      <c r="T11" s="37">
        <v>1.0967655344662997E-4</v>
      </c>
      <c r="U11" s="37">
        <v>1.1397021846872241E-4</v>
      </c>
      <c r="V11" s="37">
        <v>3.2286159700928318E-4</v>
      </c>
      <c r="W11" s="37">
        <v>1.3123380352770371E-4</v>
      </c>
      <c r="X11" s="37">
        <v>7.7147113733156639E-3</v>
      </c>
      <c r="Y11" s="37">
        <v>4.2562061394990592E-4</v>
      </c>
      <c r="Z11" s="37">
        <v>1.3942803054269432E-3</v>
      </c>
      <c r="AA11" s="37">
        <v>2.0116333397072884E-4</v>
      </c>
      <c r="AB11" s="37">
        <v>2.2195032411161697E-4</v>
      </c>
      <c r="AC11" s="37">
        <v>7.5218543965530418E-4</v>
      </c>
      <c r="AD11" s="37">
        <v>7.0959140031968048E-4</v>
      </c>
      <c r="AE11" s="37">
        <v>3.3838411025404884E-4</v>
      </c>
      <c r="AF11" s="37">
        <v>2.4389707001385393E-4</v>
      </c>
      <c r="AG11" s="37">
        <v>5.1495232036444232E-5</v>
      </c>
      <c r="AH11" s="37">
        <v>1.6876028932156007E-4</v>
      </c>
      <c r="AI11" s="37">
        <v>4.1232508711429848E-4</v>
      </c>
    </row>
    <row r="12" spans="1:35" x14ac:dyDescent="0.2">
      <c r="A12" s="15" t="s">
        <v>112</v>
      </c>
      <c r="B12" s="37">
        <v>1.4707795102971605E-5</v>
      </c>
      <c r="C12" s="37">
        <v>7.9056748688851295E-5</v>
      </c>
      <c r="D12" s="37">
        <v>3.7487562959934043E-5</v>
      </c>
      <c r="E12" s="37">
        <v>5.8019523381786025E-5</v>
      </c>
      <c r="F12" s="37">
        <v>2.3362272793941009E-3</v>
      </c>
      <c r="G12" s="37">
        <v>7.7618289312269957E-5</v>
      </c>
      <c r="H12" s="37">
        <v>2.195907904911365E-4</v>
      </c>
      <c r="I12" s="37">
        <v>3.5272319241000432E-4</v>
      </c>
      <c r="J12" s="37">
        <v>1.8025212350909983E-4</v>
      </c>
      <c r="K12" s="37">
        <v>1.0488007007638216</v>
      </c>
      <c r="L12" s="37">
        <v>2.1113452157956621E-4</v>
      </c>
      <c r="M12" s="37">
        <v>5.8644485108113101E-4</v>
      </c>
      <c r="N12" s="37">
        <v>4.5802793892848467E-4</v>
      </c>
      <c r="O12" s="37">
        <v>1.2961006771377835E-2</v>
      </c>
      <c r="P12" s="37">
        <v>1.6599986022044035E-4</v>
      </c>
      <c r="Q12" s="37">
        <v>4.233294281579806E-4</v>
      </c>
      <c r="R12" s="37">
        <v>2.9116641978223695E-4</v>
      </c>
      <c r="S12" s="37">
        <v>2.3325608021016459E-4</v>
      </c>
      <c r="T12" s="37">
        <v>1.9410083950053075E-4</v>
      </c>
      <c r="U12" s="37">
        <v>4.6499296610890475E-4</v>
      </c>
      <c r="V12" s="37">
        <v>1.6296616766229635E-3</v>
      </c>
      <c r="W12" s="37">
        <v>3.5325335813812169E-4</v>
      </c>
      <c r="X12" s="37">
        <v>4.4292595031205446E-4</v>
      </c>
      <c r="Y12" s="37">
        <v>4.0929524807179954E-4</v>
      </c>
      <c r="Z12" s="37">
        <v>3.9396417973881E-4</v>
      </c>
      <c r="AA12" s="37">
        <v>2.660512222933903E-4</v>
      </c>
      <c r="AB12" s="37">
        <v>1.4911522871469012E-3</v>
      </c>
      <c r="AC12" s="37">
        <v>3.6364171002750624E-4</v>
      </c>
      <c r="AD12" s="37">
        <v>7.3465739375698144E-4</v>
      </c>
      <c r="AE12" s="37">
        <v>6.0552608757638863E-4</v>
      </c>
      <c r="AF12" s="37">
        <v>4.673672124818257E-4</v>
      </c>
      <c r="AG12" s="37">
        <v>1.5603060731598795E-4</v>
      </c>
      <c r="AH12" s="37">
        <v>2.8837729521774758E-4</v>
      </c>
      <c r="AI12" s="37">
        <v>1.6137367081970296E-4</v>
      </c>
    </row>
    <row r="13" spans="1:35" x14ac:dyDescent="0.2">
      <c r="A13" s="15" t="s">
        <v>113</v>
      </c>
      <c r="B13" s="37">
        <v>1.6345736488839114E-4</v>
      </c>
      <c r="C13" s="37">
        <v>2.1127194630241947E-2</v>
      </c>
      <c r="D13" s="37">
        <v>6.8975514874206022E-3</v>
      </c>
      <c r="E13" s="37">
        <v>9.1353801198999791E-3</v>
      </c>
      <c r="F13" s="37">
        <v>8.4406032889455264E-4</v>
      </c>
      <c r="G13" s="37">
        <v>5.792271284317866E-3</v>
      </c>
      <c r="H13" s="37">
        <v>2.7031935135572505E-3</v>
      </c>
      <c r="I13" s="37">
        <v>3.4185815085459839E-3</v>
      </c>
      <c r="J13" s="37">
        <v>6.1828428723344881E-4</v>
      </c>
      <c r="K13" s="37">
        <v>1.8898149393718797E-2</v>
      </c>
      <c r="L13" s="37">
        <v>1.0154128113189782</v>
      </c>
      <c r="M13" s="37">
        <v>5.8837829298177694E-4</v>
      </c>
      <c r="N13" s="37">
        <v>1.2599577083291522E-3</v>
      </c>
      <c r="O13" s="37">
        <v>1.3066293305631935E-3</v>
      </c>
      <c r="P13" s="37">
        <v>7.922124149474522E-4</v>
      </c>
      <c r="Q13" s="37">
        <v>2.980413863991132E-3</v>
      </c>
      <c r="R13" s="37">
        <v>1.145362804736684E-3</v>
      </c>
      <c r="S13" s="37">
        <v>1.192143820048411E-3</v>
      </c>
      <c r="T13" s="37">
        <v>2.5623092312587546E-2</v>
      </c>
      <c r="U13" s="37">
        <v>4.679247186943062E-4</v>
      </c>
      <c r="V13" s="37">
        <v>1.9628632601973897E-3</v>
      </c>
      <c r="W13" s="37">
        <v>1.3417013905593956E-3</v>
      </c>
      <c r="X13" s="37">
        <v>1.2575995861590504E-3</v>
      </c>
      <c r="Y13" s="37">
        <v>9.8387694666397067E-3</v>
      </c>
      <c r="Z13" s="37">
        <v>1.7448486405700224E-3</v>
      </c>
      <c r="AA13" s="37">
        <v>9.8732939886942415E-4</v>
      </c>
      <c r="AB13" s="37">
        <v>4.4324221317385942E-4</v>
      </c>
      <c r="AC13" s="37">
        <v>1.1656918691137434E-3</v>
      </c>
      <c r="AD13" s="37">
        <v>1.2462591386244721E-3</v>
      </c>
      <c r="AE13" s="37">
        <v>4.8901590851191997E-4</v>
      </c>
      <c r="AF13" s="37">
        <v>4.9390232514061176E-4</v>
      </c>
      <c r="AG13" s="37">
        <v>3.1107280858609019E-4</v>
      </c>
      <c r="AH13" s="37">
        <v>7.1366601655567215E-4</v>
      </c>
      <c r="AI13" s="37">
        <v>2.1152571474192636E-3</v>
      </c>
    </row>
    <row r="14" spans="1:35" x14ac:dyDescent="0.2">
      <c r="A14" s="15" t="s">
        <v>114</v>
      </c>
      <c r="B14" s="37">
        <v>1.1102363690850485E-3</v>
      </c>
      <c r="C14" s="37">
        <v>6.4332491092234561E-3</v>
      </c>
      <c r="D14" s="37">
        <v>2.6800496051994742E-3</v>
      </c>
      <c r="E14" s="37">
        <v>4.2180029824247416E-3</v>
      </c>
      <c r="F14" s="37">
        <v>3.0991324561198946E-2</v>
      </c>
      <c r="G14" s="37">
        <v>4.3079302718169225E-2</v>
      </c>
      <c r="H14" s="37">
        <v>2.9407600411384498E-2</v>
      </c>
      <c r="I14" s="37">
        <v>4.5768584655481538E-2</v>
      </c>
      <c r="J14" s="37">
        <v>5.5067845137024146E-2</v>
      </c>
      <c r="K14" s="37">
        <v>2.3904090576958893E-2</v>
      </c>
      <c r="L14" s="37">
        <v>5.2083533245576338E-2</v>
      </c>
      <c r="M14" s="37">
        <v>1.0467694163294778</v>
      </c>
      <c r="N14" s="37">
        <v>2.5761677389051312E-2</v>
      </c>
      <c r="O14" s="37">
        <v>1.3406741499529235E-2</v>
      </c>
      <c r="P14" s="37">
        <v>1.5687426542274591E-2</v>
      </c>
      <c r="Q14" s="37">
        <v>1.539861073875618E-2</v>
      </c>
      <c r="R14" s="37">
        <v>8.2699615765701506E-2</v>
      </c>
      <c r="S14" s="37">
        <v>2.282553037451961E-2</v>
      </c>
      <c r="T14" s="37">
        <v>2.9825092207360283E-2</v>
      </c>
      <c r="U14" s="37">
        <v>2.7861760224758218E-2</v>
      </c>
      <c r="V14" s="37">
        <v>0.13241979142076837</v>
      </c>
      <c r="W14" s="37">
        <v>4.844204733819088E-2</v>
      </c>
      <c r="X14" s="37">
        <v>2.6999611294684745E-2</v>
      </c>
      <c r="Y14" s="37">
        <v>4.0171465420231249E-2</v>
      </c>
      <c r="Z14" s="37">
        <v>1.4940577548767526E-2</v>
      </c>
      <c r="AA14" s="37">
        <v>1.0701728683835265E-2</v>
      </c>
      <c r="AB14" s="37">
        <v>6.7415222909395561E-3</v>
      </c>
      <c r="AC14" s="37">
        <v>1.501544895474749E-2</v>
      </c>
      <c r="AD14" s="37">
        <v>3.3023344448057386E-2</v>
      </c>
      <c r="AE14" s="37">
        <v>2.3746116394459789E-2</v>
      </c>
      <c r="AF14" s="37">
        <v>2.4604347457646898E-2</v>
      </c>
      <c r="AG14" s="37">
        <v>1.2461005090063718E-2</v>
      </c>
      <c r="AH14" s="37">
        <v>4.48134394844227E-2</v>
      </c>
      <c r="AI14" s="37">
        <v>4.8068820252454646E-2</v>
      </c>
    </row>
    <row r="15" spans="1:35" x14ac:dyDescent="0.2">
      <c r="A15" s="15" t="s">
        <v>115</v>
      </c>
      <c r="B15" s="37">
        <v>1.5542216456673188E-4</v>
      </c>
      <c r="C15" s="37">
        <v>5.9659793466976523E-4</v>
      </c>
      <c r="D15" s="37">
        <v>1.0688488190114327E-4</v>
      </c>
      <c r="E15" s="37">
        <v>2.2115064713038111E-4</v>
      </c>
      <c r="F15" s="37">
        <v>2.2291533610215688E-3</v>
      </c>
      <c r="G15" s="37">
        <v>3.5552362619972251E-4</v>
      </c>
      <c r="H15" s="37">
        <v>5.119175889956362E-4</v>
      </c>
      <c r="I15" s="37">
        <v>2.8032763652986546E-3</v>
      </c>
      <c r="J15" s="37">
        <v>6.6585873675838213E-4</v>
      </c>
      <c r="K15" s="37">
        <v>1.8478265525832247E-3</v>
      </c>
      <c r="L15" s="37">
        <v>2.7439104091886552E-3</v>
      </c>
      <c r="M15" s="37">
        <v>4.0924933870863465E-3</v>
      </c>
      <c r="N15" s="37">
        <v>1.0009591873542656</v>
      </c>
      <c r="O15" s="37">
        <v>1.497845390355967E-3</v>
      </c>
      <c r="P15" s="37">
        <v>5.8741181222999239E-4</v>
      </c>
      <c r="Q15" s="37">
        <v>3.9045014362778201E-4</v>
      </c>
      <c r="R15" s="37">
        <v>2.5761114167820449E-3</v>
      </c>
      <c r="S15" s="37">
        <v>5.4783584097633752E-3</v>
      </c>
      <c r="T15" s="37">
        <v>6.4423644180345392E-4</v>
      </c>
      <c r="U15" s="37">
        <v>7.5249759274390472E-4</v>
      </c>
      <c r="V15" s="37">
        <v>3.2006595739589886E-3</v>
      </c>
      <c r="W15" s="37">
        <v>1.5811500190770361E-3</v>
      </c>
      <c r="X15" s="37">
        <v>9.5567241928352781E-3</v>
      </c>
      <c r="Y15" s="37">
        <v>1.3049784402756792E-3</v>
      </c>
      <c r="Z15" s="37">
        <v>1.5165738569379635E-3</v>
      </c>
      <c r="AA15" s="37">
        <v>4.7098611962083435E-4</v>
      </c>
      <c r="AB15" s="37">
        <v>5.2211960905524204E-4</v>
      </c>
      <c r="AC15" s="37">
        <v>1.12900177338271E-3</v>
      </c>
      <c r="AD15" s="37">
        <v>1.2176451467576319E-2</v>
      </c>
      <c r="AE15" s="37">
        <v>9.0475372984141107E-3</v>
      </c>
      <c r="AF15" s="37">
        <v>2.7316697054010746E-4</v>
      </c>
      <c r="AG15" s="37">
        <v>2.7382736985861193E-3</v>
      </c>
      <c r="AH15" s="37">
        <v>7.4655458280321182E-3</v>
      </c>
      <c r="AI15" s="37">
        <v>1.1186590544477589E-3</v>
      </c>
    </row>
    <row r="16" spans="1:35" x14ac:dyDescent="0.2">
      <c r="A16" s="15" t="s">
        <v>116</v>
      </c>
      <c r="B16" s="37">
        <v>1.1558557002142346E-3</v>
      </c>
      <c r="C16" s="37">
        <v>6.1852187649813544E-3</v>
      </c>
      <c r="D16" s="37">
        <v>2.9372085653768041E-3</v>
      </c>
      <c r="E16" s="37">
        <v>4.5480253837256882E-3</v>
      </c>
      <c r="F16" s="37">
        <v>3.5567576212063447E-2</v>
      </c>
      <c r="G16" s="37">
        <v>6.0931220978299025E-3</v>
      </c>
      <c r="H16" s="37">
        <v>1.725683420904011E-2</v>
      </c>
      <c r="I16" s="37">
        <v>2.7720483973005621E-2</v>
      </c>
      <c r="J16" s="37">
        <v>1.4167541712254346E-2</v>
      </c>
      <c r="K16" s="37">
        <v>1.4703074360715549E-2</v>
      </c>
      <c r="L16" s="37">
        <v>1.5207254391665008E-2</v>
      </c>
      <c r="M16" s="37">
        <v>4.6095616219856278E-2</v>
      </c>
      <c r="N16" s="37">
        <v>3.6000721891154296E-2</v>
      </c>
      <c r="O16" s="37">
        <v>1.0187743553019335</v>
      </c>
      <c r="P16" s="37">
        <v>1.3047030862945527E-2</v>
      </c>
      <c r="Q16" s="37">
        <v>3.3270956704288812E-2</v>
      </c>
      <c r="R16" s="37">
        <v>2.2885035414592591E-2</v>
      </c>
      <c r="S16" s="37">
        <v>1.8333035630932783E-2</v>
      </c>
      <c r="T16" s="37">
        <v>1.5221900019580969E-2</v>
      </c>
      <c r="U16" s="37">
        <v>3.6549278496568013E-2</v>
      </c>
      <c r="V16" s="37">
        <v>0.12809387987959064</v>
      </c>
      <c r="W16" s="37">
        <v>2.7764996852519139E-2</v>
      </c>
      <c r="X16" s="37">
        <v>3.4813660965332283E-2</v>
      </c>
      <c r="Y16" s="37">
        <v>3.2158446883951142E-2</v>
      </c>
      <c r="Z16" s="37">
        <v>3.0964443798491666E-2</v>
      </c>
      <c r="AA16" s="37">
        <v>2.0911117629116748E-2</v>
      </c>
      <c r="AB16" s="37">
        <v>0.11720868176253263</v>
      </c>
      <c r="AC16" s="37">
        <v>2.8581794299947283E-2</v>
      </c>
      <c r="AD16" s="37">
        <v>5.7744691299413661E-2</v>
      </c>
      <c r="AE16" s="37">
        <v>4.7595526536890025E-2</v>
      </c>
      <c r="AF16" s="37">
        <v>3.6735866242432171E-2</v>
      </c>
      <c r="AG16" s="37">
        <v>1.2259910993475271E-2</v>
      </c>
      <c r="AH16" s="37">
        <v>2.2666391713935235E-2</v>
      </c>
      <c r="AI16" s="37">
        <v>1.2681588154172025E-2</v>
      </c>
    </row>
    <row r="17" spans="1:35" x14ac:dyDescent="0.2">
      <c r="A17" s="15" t="s">
        <v>117</v>
      </c>
      <c r="B17" s="37">
        <v>4.4457438745104178E-4</v>
      </c>
      <c r="C17" s="37">
        <v>2.634167902003391E-3</v>
      </c>
      <c r="D17" s="37">
        <v>1.3660064895014237E-3</v>
      </c>
      <c r="E17" s="37">
        <v>7.6447308664315018E-3</v>
      </c>
      <c r="F17" s="37">
        <v>3.9697200573812354E-2</v>
      </c>
      <c r="G17" s="37">
        <v>2.0314283396975046E-3</v>
      </c>
      <c r="H17" s="37">
        <v>4.6522478361827758E-3</v>
      </c>
      <c r="I17" s="37">
        <v>2.1659001042486505E-2</v>
      </c>
      <c r="J17" s="37">
        <v>7.0377205630919185E-3</v>
      </c>
      <c r="K17" s="37">
        <v>1.4891607631773026E-2</v>
      </c>
      <c r="L17" s="37">
        <v>1.4119164731539088E-2</v>
      </c>
      <c r="M17" s="37">
        <v>5.3498378542095465E-3</v>
      </c>
      <c r="N17" s="37">
        <v>4.7943699809799491E-2</v>
      </c>
      <c r="O17" s="37">
        <v>1.3915453592602963E-2</v>
      </c>
      <c r="P17" s="37">
        <v>1.0076833701390497</v>
      </c>
      <c r="Q17" s="37">
        <v>1.2586033520819708E-2</v>
      </c>
      <c r="R17" s="37">
        <v>1.4266194704968573E-2</v>
      </c>
      <c r="S17" s="37">
        <v>3.2972593182843277E-2</v>
      </c>
      <c r="T17" s="37">
        <v>9.3314487410701783E-3</v>
      </c>
      <c r="U17" s="37">
        <v>5.3949315458376584E-3</v>
      </c>
      <c r="V17" s="37">
        <v>1.8784387707048201E-2</v>
      </c>
      <c r="W17" s="37">
        <v>9.3762126782942056E-3</v>
      </c>
      <c r="X17" s="37">
        <v>4.8618455574312193E-2</v>
      </c>
      <c r="Y17" s="37">
        <v>1.2104909911763599E-2</v>
      </c>
      <c r="Z17" s="37">
        <v>3.442898234795097E-2</v>
      </c>
      <c r="AA17" s="37">
        <v>1.199343286313974E-2</v>
      </c>
      <c r="AB17" s="37">
        <v>3.2912345060407684E-3</v>
      </c>
      <c r="AC17" s="37">
        <v>2.0243611800210622E-2</v>
      </c>
      <c r="AD17" s="37">
        <v>1.0199900773884985E-2</v>
      </c>
      <c r="AE17" s="37">
        <v>5.5193228593507036E-3</v>
      </c>
      <c r="AF17" s="37">
        <v>3.8379984784497525E-3</v>
      </c>
      <c r="AG17" s="37">
        <v>3.9908548709541927E-3</v>
      </c>
      <c r="AH17" s="37">
        <v>2.3880190791064907E-2</v>
      </c>
      <c r="AI17" s="37">
        <v>1.39138667956009E-2</v>
      </c>
    </row>
    <row r="18" spans="1:35" x14ac:dyDescent="0.2">
      <c r="A18" s="15" t="s">
        <v>118</v>
      </c>
      <c r="B18" s="37">
        <v>1.8806224329214671E-3</v>
      </c>
      <c r="C18" s="37">
        <v>2.8601700596125934E-2</v>
      </c>
      <c r="D18" s="37">
        <v>4.0612793493179464E-2</v>
      </c>
      <c r="E18" s="37">
        <v>2.9643440882194155E-2</v>
      </c>
      <c r="F18" s="37">
        <v>3.8379677798568289E-2</v>
      </c>
      <c r="G18" s="37">
        <v>2.2390490560805641E-2</v>
      </c>
      <c r="H18" s="37">
        <v>8.2162631117679505E-3</v>
      </c>
      <c r="I18" s="37">
        <v>7.334511865108137E-2</v>
      </c>
      <c r="J18" s="37">
        <v>2.3632743837503953E-2</v>
      </c>
      <c r="K18" s="37">
        <v>2.8141798452966924E-2</v>
      </c>
      <c r="L18" s="37">
        <v>2.8288215986770799E-2</v>
      </c>
      <c r="M18" s="37">
        <v>5.2293547965472115E-2</v>
      </c>
      <c r="N18" s="37">
        <v>1.6039718889960728E-2</v>
      </c>
      <c r="O18" s="37">
        <v>5.1570166965419023E-2</v>
      </c>
      <c r="P18" s="37">
        <v>2.1475591769957593E-2</v>
      </c>
      <c r="Q18" s="37">
        <v>1.0101423666497438</v>
      </c>
      <c r="R18" s="37">
        <v>1.8331275428576294E-2</v>
      </c>
      <c r="S18" s="37">
        <v>2.9706502172721212E-2</v>
      </c>
      <c r="T18" s="37">
        <v>2.7407780074926631E-2</v>
      </c>
      <c r="U18" s="37">
        <v>2.3688233177978558E-2</v>
      </c>
      <c r="V18" s="37">
        <v>3.1245550359280234E-2</v>
      </c>
      <c r="W18" s="37">
        <v>5.3852770029255703E-2</v>
      </c>
      <c r="X18" s="37">
        <v>1.3872112661540743E-2</v>
      </c>
      <c r="Y18" s="37">
        <v>9.9804244386777052E-3</v>
      </c>
      <c r="Z18" s="37">
        <v>1.5061366504902486E-2</v>
      </c>
      <c r="AA18" s="37">
        <v>4.9897158385717438E-3</v>
      </c>
      <c r="AB18" s="37">
        <v>9.1266829874076406E-3</v>
      </c>
      <c r="AC18" s="37">
        <v>1.2714682992174162E-2</v>
      </c>
      <c r="AD18" s="37">
        <v>1.486472161807601E-2</v>
      </c>
      <c r="AE18" s="37">
        <v>1.1121343580801489E-2</v>
      </c>
      <c r="AF18" s="37">
        <v>1.1922103002097168E-2</v>
      </c>
      <c r="AG18" s="37">
        <v>1.2473002495099503E-2</v>
      </c>
      <c r="AH18" s="37">
        <v>1.3353997122536716E-2</v>
      </c>
      <c r="AI18" s="37">
        <v>1.8829566142963779E-2</v>
      </c>
    </row>
    <row r="19" spans="1:35" x14ac:dyDescent="0.2">
      <c r="A19" s="15" t="s">
        <v>119</v>
      </c>
      <c r="B19" s="37">
        <v>5.5982535864641404E-3</v>
      </c>
      <c r="C19" s="37">
        <v>1.1425738594541476E-2</v>
      </c>
      <c r="D19" s="37">
        <v>6.1461460735288149E-3</v>
      </c>
      <c r="E19" s="37">
        <v>1.1026406147484475E-2</v>
      </c>
      <c r="F19" s="37">
        <v>1.7552627094244013E-2</v>
      </c>
      <c r="G19" s="37">
        <v>6.0204079431059477E-3</v>
      </c>
      <c r="H19" s="37">
        <v>3.5590839692402013E-3</v>
      </c>
      <c r="I19" s="37">
        <v>3.3546577147830013E-2</v>
      </c>
      <c r="J19" s="37">
        <v>3.2195701860527608E-2</v>
      </c>
      <c r="K19" s="37">
        <v>3.2999810500525077E-2</v>
      </c>
      <c r="L19" s="37">
        <v>2.0105304320877797E-2</v>
      </c>
      <c r="M19" s="37">
        <v>1.5186845692597229E-2</v>
      </c>
      <c r="N19" s="37">
        <v>2.4217433591422505E-2</v>
      </c>
      <c r="O19" s="37">
        <v>2.2869935997909152E-2</v>
      </c>
      <c r="P19" s="37">
        <v>4.9531616745640675E-2</v>
      </c>
      <c r="Q19" s="37">
        <v>8.5421244092720571E-3</v>
      </c>
      <c r="R19" s="37">
        <v>1.0167450424842686</v>
      </c>
      <c r="S19" s="37">
        <v>3.6252157809473745E-2</v>
      </c>
      <c r="T19" s="37">
        <v>9.3649319842642118E-3</v>
      </c>
      <c r="U19" s="37">
        <v>5.6221310666451129E-3</v>
      </c>
      <c r="V19" s="37">
        <v>1.4411695560264545E-2</v>
      </c>
      <c r="W19" s="37">
        <v>3.6480879235860901E-2</v>
      </c>
      <c r="X19" s="37">
        <v>2.2835681456238557E-2</v>
      </c>
      <c r="Y19" s="37">
        <v>1.3539084438698288E-2</v>
      </c>
      <c r="Z19" s="37">
        <v>3.1080773370646939E-2</v>
      </c>
      <c r="AA19" s="37">
        <v>4.21310995325507E-3</v>
      </c>
      <c r="AB19" s="37">
        <v>3.9748918629893886E-3</v>
      </c>
      <c r="AC19" s="37">
        <v>1.7819648328221766E-2</v>
      </c>
      <c r="AD19" s="37">
        <v>1.8926466720440124E-2</v>
      </c>
      <c r="AE19" s="37">
        <v>1.2313259680955016E-2</v>
      </c>
      <c r="AF19" s="37">
        <v>1.2169121460231032E-2</v>
      </c>
      <c r="AG19" s="37">
        <v>1.7296960881197112E-2</v>
      </c>
      <c r="AH19" s="37">
        <v>1.9980622409495913E-2</v>
      </c>
      <c r="AI19" s="37">
        <v>4.2069362067298569E-2</v>
      </c>
    </row>
    <row r="20" spans="1:35" x14ac:dyDescent="0.2">
      <c r="A20" s="15" t="s">
        <v>120</v>
      </c>
      <c r="B20" s="37">
        <v>4.252860363120986E-4</v>
      </c>
      <c r="C20" s="37">
        <v>2.6404175512140331E-3</v>
      </c>
      <c r="D20" s="37">
        <v>1.0070888319167967E-3</v>
      </c>
      <c r="E20" s="37">
        <v>1.4634950156794733E-3</v>
      </c>
      <c r="F20" s="37">
        <v>9.6649086307258186E-3</v>
      </c>
      <c r="G20" s="37">
        <v>1.2677074474890875E-3</v>
      </c>
      <c r="H20" s="37">
        <v>5.2358066825165086E-3</v>
      </c>
      <c r="I20" s="37">
        <v>9.5075141342322398E-3</v>
      </c>
      <c r="J20" s="37">
        <v>3.6464384702027666E-3</v>
      </c>
      <c r="K20" s="37">
        <v>3.3087103020305174E-2</v>
      </c>
      <c r="L20" s="37">
        <v>7.4638770711298302E-3</v>
      </c>
      <c r="M20" s="37">
        <v>1.3265207738269865E-3</v>
      </c>
      <c r="N20" s="37">
        <v>3.0709897911447761E-2</v>
      </c>
      <c r="O20" s="37">
        <v>6.9062014189755008E-3</v>
      </c>
      <c r="P20" s="37">
        <v>4.6197516328433975E-3</v>
      </c>
      <c r="Q20" s="37">
        <v>3.9260690368818482E-3</v>
      </c>
      <c r="R20" s="37">
        <v>3.5137785330919104E-3</v>
      </c>
      <c r="S20" s="37">
        <v>1.0326791465059633</v>
      </c>
      <c r="T20" s="37">
        <v>2.2275972157732631E-2</v>
      </c>
      <c r="U20" s="37">
        <v>3.4133273034073113E-3</v>
      </c>
      <c r="V20" s="37">
        <v>1.7256858151653974E-2</v>
      </c>
      <c r="W20" s="37">
        <v>4.5440431394049583E-3</v>
      </c>
      <c r="X20" s="37">
        <v>1.9778260837817273E-2</v>
      </c>
      <c r="Y20" s="37">
        <v>4.383418772297855E-3</v>
      </c>
      <c r="Z20" s="37">
        <v>1.3662409617508963E-2</v>
      </c>
      <c r="AA20" s="37">
        <v>1.8418933567341924E-3</v>
      </c>
      <c r="AB20" s="37">
        <v>1.4906506594010859E-3</v>
      </c>
      <c r="AC20" s="37">
        <v>1.0965919546939233E-2</v>
      </c>
      <c r="AD20" s="37">
        <v>3.4493203721301637E-2</v>
      </c>
      <c r="AE20" s="37">
        <v>9.8659740815592988E-3</v>
      </c>
      <c r="AF20" s="37">
        <v>2.3497676423774468E-3</v>
      </c>
      <c r="AG20" s="37">
        <v>8.2150324411996035E-3</v>
      </c>
      <c r="AH20" s="37">
        <v>1.6618185544535473E-2</v>
      </c>
      <c r="AI20" s="37">
        <v>5.3877206148418549E-3</v>
      </c>
    </row>
    <row r="21" spans="1:35" x14ac:dyDescent="0.2">
      <c r="A21" s="15" t="s">
        <v>121</v>
      </c>
      <c r="B21" s="37">
        <v>5.2510146884689006E-4</v>
      </c>
      <c r="C21" s="37">
        <v>8.4373867438916842E-3</v>
      </c>
      <c r="D21" s="37">
        <v>1.3693851719935278E-2</v>
      </c>
      <c r="E21" s="37">
        <v>3.4665000892414163E-3</v>
      </c>
      <c r="F21" s="37">
        <v>1.7661571781459953E-2</v>
      </c>
      <c r="G21" s="37">
        <v>5.8708859504980051E-3</v>
      </c>
      <c r="H21" s="37">
        <v>0.10681244125789356</v>
      </c>
      <c r="I21" s="37">
        <v>7.8037896767057705E-2</v>
      </c>
      <c r="J21" s="37">
        <v>3.9641885623764965E-3</v>
      </c>
      <c r="K21" s="37">
        <v>5.5287487101143735E-2</v>
      </c>
      <c r="L21" s="37">
        <v>7.6746355587261096E-3</v>
      </c>
      <c r="M21" s="37">
        <v>1.1450260800741302E-2</v>
      </c>
      <c r="N21" s="37">
        <v>1.5819713034969422E-2</v>
      </c>
      <c r="O21" s="37">
        <v>1.6224840396649575E-2</v>
      </c>
      <c r="P21" s="37">
        <v>2.1723373093683322E-2</v>
      </c>
      <c r="Q21" s="37">
        <v>6.3704929070890592E-2</v>
      </c>
      <c r="R21" s="37">
        <v>3.7927661855584174E-2</v>
      </c>
      <c r="S21" s="37">
        <v>2.1351388510603773E-2</v>
      </c>
      <c r="T21" s="37">
        <v>1.0652723511114126</v>
      </c>
      <c r="U21" s="37">
        <v>8.8037419995396337E-3</v>
      </c>
      <c r="V21" s="37">
        <v>4.0403880155807655E-2</v>
      </c>
      <c r="W21" s="37">
        <v>2.7893613892412475E-2</v>
      </c>
      <c r="X21" s="37">
        <v>1.622668888136555E-2</v>
      </c>
      <c r="Y21" s="37">
        <v>3.8772818665194792E-3</v>
      </c>
      <c r="Z21" s="37">
        <v>2.2916586198322157E-2</v>
      </c>
      <c r="AA21" s="37">
        <v>3.1945358612673917E-3</v>
      </c>
      <c r="AB21" s="37">
        <v>7.6637460696854847E-3</v>
      </c>
      <c r="AC21" s="37">
        <v>1.6956328891229989E-2</v>
      </c>
      <c r="AD21" s="37">
        <v>1.8033940298940048E-2</v>
      </c>
      <c r="AE21" s="37">
        <v>6.5517482137416811E-3</v>
      </c>
      <c r="AF21" s="37">
        <v>1.0699008680903309E-2</v>
      </c>
      <c r="AG21" s="37">
        <v>3.2988051956107049E-3</v>
      </c>
      <c r="AH21" s="37">
        <v>8.816079945361684E-3</v>
      </c>
      <c r="AI21" s="37">
        <v>8.9145981431288848E-3</v>
      </c>
    </row>
    <row r="22" spans="1:35" x14ac:dyDescent="0.2">
      <c r="A22" s="15" t="s">
        <v>122</v>
      </c>
      <c r="B22" s="37">
        <v>1.686035154632034E-3</v>
      </c>
      <c r="C22" s="37">
        <v>1.2323680173577963E-2</v>
      </c>
      <c r="D22" s="37">
        <v>5.5024930427910656E-3</v>
      </c>
      <c r="E22" s="37">
        <v>5.2496151313879231E-3</v>
      </c>
      <c r="F22" s="37">
        <v>5.2503128575020451E-2</v>
      </c>
      <c r="G22" s="37">
        <v>5.9874529823336501E-3</v>
      </c>
      <c r="H22" s="37">
        <v>1.358217386332404E-2</v>
      </c>
      <c r="I22" s="37">
        <v>2.9782278237282855E-2</v>
      </c>
      <c r="J22" s="37">
        <v>1.2760953254832515E-2</v>
      </c>
      <c r="K22" s="37">
        <v>9.1819125333072529E-2</v>
      </c>
      <c r="L22" s="37">
        <v>2.7065208903230473E-2</v>
      </c>
      <c r="M22" s="37">
        <v>1.4299488674314754E-2</v>
      </c>
      <c r="N22" s="37">
        <v>3.6822190866027719E-2</v>
      </c>
      <c r="O22" s="37">
        <v>1.8105626738536905E-2</v>
      </c>
      <c r="P22" s="37">
        <v>2.5818556734919555E-2</v>
      </c>
      <c r="Q22" s="37">
        <v>5.8633560011532054E-2</v>
      </c>
      <c r="R22" s="37">
        <v>1.5677550085082516E-2</v>
      </c>
      <c r="S22" s="37">
        <v>7.0717563997166485E-2</v>
      </c>
      <c r="T22" s="37">
        <v>2.4287251549740433E-2</v>
      </c>
      <c r="U22" s="37">
        <v>1.0219609464721604</v>
      </c>
      <c r="V22" s="37">
        <v>6.8888520938489545E-2</v>
      </c>
      <c r="W22" s="37">
        <v>2.515899339216137E-2</v>
      </c>
      <c r="X22" s="37">
        <v>2.8395160536307563E-2</v>
      </c>
      <c r="Y22" s="37">
        <v>5.0077881758889331E-2</v>
      </c>
      <c r="Z22" s="37">
        <v>7.0737359285857351E-2</v>
      </c>
      <c r="AA22" s="37">
        <v>1.1701510511306008E-2</v>
      </c>
      <c r="AB22" s="37">
        <v>4.1557963302545915E-2</v>
      </c>
      <c r="AC22" s="37">
        <v>4.5481085290262263E-2</v>
      </c>
      <c r="AD22" s="37">
        <v>3.614373612616463E-2</v>
      </c>
      <c r="AE22" s="37">
        <v>3.1897867386170939E-2</v>
      </c>
      <c r="AF22" s="37">
        <v>7.7421903794725841E-2</v>
      </c>
      <c r="AG22" s="37">
        <v>1.8760323442853177E-2</v>
      </c>
      <c r="AH22" s="37">
        <v>2.1052567450960773E-2</v>
      </c>
      <c r="AI22" s="37">
        <v>2.2442315642604616E-2</v>
      </c>
    </row>
    <row r="23" spans="1:35" x14ac:dyDescent="0.2">
      <c r="A23" s="15" t="s">
        <v>123</v>
      </c>
      <c r="B23" s="37">
        <v>4.6046183679324066E-4</v>
      </c>
      <c r="C23" s="37">
        <v>1.2368277644897285E-2</v>
      </c>
      <c r="D23" s="37">
        <v>3.7410294684157765E-3</v>
      </c>
      <c r="E23" s="37">
        <v>2.6499983165573851E-3</v>
      </c>
      <c r="F23" s="37">
        <v>2.3899480516668625E-2</v>
      </c>
      <c r="G23" s="37">
        <v>6.3841640635952787E-3</v>
      </c>
      <c r="H23" s="37">
        <v>1.7707066043443135E-2</v>
      </c>
      <c r="I23" s="37">
        <v>3.8651087722218411E-2</v>
      </c>
      <c r="J23" s="37">
        <v>5.4933867643520099E-3</v>
      </c>
      <c r="K23" s="37">
        <v>1.9919286182647693E-2</v>
      </c>
      <c r="L23" s="37">
        <v>7.9891499421630447E-3</v>
      </c>
      <c r="M23" s="37">
        <v>7.2034028113313157E-3</v>
      </c>
      <c r="N23" s="37">
        <v>1.7975667551965061E-2</v>
      </c>
      <c r="O23" s="37">
        <v>8.2198643753381082E-3</v>
      </c>
      <c r="P23" s="37">
        <v>6.6885732373265791E-3</v>
      </c>
      <c r="Q23" s="37">
        <v>3.3622968818281411E-2</v>
      </c>
      <c r="R23" s="37">
        <v>7.2280295015997561E-3</v>
      </c>
      <c r="S23" s="37">
        <v>4.10915462010331E-2</v>
      </c>
      <c r="T23" s="37">
        <v>1.3211635182826663E-2</v>
      </c>
      <c r="U23" s="37">
        <v>0.17358427693086639</v>
      </c>
      <c r="V23" s="37">
        <v>1.018949113331975</v>
      </c>
      <c r="W23" s="37">
        <v>8.6231850454017312E-3</v>
      </c>
      <c r="X23" s="37">
        <v>1.224299699195879E-2</v>
      </c>
      <c r="Y23" s="37">
        <v>1.155084664463695E-2</v>
      </c>
      <c r="Z23" s="37">
        <v>1.4798510520428767E-2</v>
      </c>
      <c r="AA23" s="37">
        <v>4.9967732601019525E-3</v>
      </c>
      <c r="AB23" s="37">
        <v>9.4310608808099265E-3</v>
      </c>
      <c r="AC23" s="37">
        <v>1.0256745509582815E-2</v>
      </c>
      <c r="AD23" s="37">
        <v>1.5417889007546896E-2</v>
      </c>
      <c r="AE23" s="37">
        <v>7.6930673972646019E-3</v>
      </c>
      <c r="AF23" s="37">
        <v>1.5698637282031847E-2</v>
      </c>
      <c r="AG23" s="37">
        <v>4.8348135403657004E-3</v>
      </c>
      <c r="AH23" s="37">
        <v>1.0939243264632241E-2</v>
      </c>
      <c r="AI23" s="37">
        <v>6.5205000006827527E-3</v>
      </c>
    </row>
    <row r="24" spans="1:35" x14ac:dyDescent="0.2">
      <c r="A24" s="15" t="s">
        <v>124</v>
      </c>
      <c r="B24" s="37">
        <v>3.1736854131949731E-4</v>
      </c>
      <c r="C24" s="37">
        <v>6.2403048992336766E-3</v>
      </c>
      <c r="D24" s="37">
        <v>2.1243149163599588E-3</v>
      </c>
      <c r="E24" s="37">
        <v>1.1235430336286581E-2</v>
      </c>
      <c r="F24" s="37">
        <v>3.1088579184021699E-2</v>
      </c>
      <c r="G24" s="37">
        <v>2.8441237267217982E-3</v>
      </c>
      <c r="H24" s="37">
        <v>3.3934202773937285E-3</v>
      </c>
      <c r="I24" s="37">
        <v>2.764811432582414E-2</v>
      </c>
      <c r="J24" s="37">
        <v>8.2529673940003288E-3</v>
      </c>
      <c r="K24" s="37">
        <v>1.3374731956380158E-2</v>
      </c>
      <c r="L24" s="37">
        <v>6.0340630560326482E-3</v>
      </c>
      <c r="M24" s="37">
        <v>6.0363240556773629E-3</v>
      </c>
      <c r="N24" s="37">
        <v>5.751676695374966E-2</v>
      </c>
      <c r="O24" s="37">
        <v>7.3676325255373747E-3</v>
      </c>
      <c r="P24" s="37">
        <v>4.1478112652836617E-3</v>
      </c>
      <c r="Q24" s="37">
        <v>2.4786678453369789E-2</v>
      </c>
      <c r="R24" s="37">
        <v>5.9081315129535438E-3</v>
      </c>
      <c r="S24" s="37">
        <v>1.1171716549437853E-2</v>
      </c>
      <c r="T24" s="37">
        <v>1.0662029382402372E-2</v>
      </c>
      <c r="U24" s="37">
        <v>9.3712378957800501E-3</v>
      </c>
      <c r="V24" s="37">
        <v>4.1079944446083504E-2</v>
      </c>
      <c r="W24" s="37">
        <v>1.0166684377602475</v>
      </c>
      <c r="X24" s="37">
        <v>3.5229461750900096E-2</v>
      </c>
      <c r="Y24" s="37">
        <v>2.2335678626267133E-2</v>
      </c>
      <c r="Z24" s="37">
        <v>5.2258170578980558E-2</v>
      </c>
      <c r="AA24" s="37">
        <v>9.7660424242989163E-3</v>
      </c>
      <c r="AB24" s="37">
        <v>2.9571302964244632E-3</v>
      </c>
      <c r="AC24" s="37">
        <v>3.2107774428071771E-2</v>
      </c>
      <c r="AD24" s="37">
        <v>2.0397330561227788E-2</v>
      </c>
      <c r="AE24" s="37">
        <v>1.9309532329100907E-2</v>
      </c>
      <c r="AF24" s="37">
        <v>3.4145111365914945E-3</v>
      </c>
      <c r="AG24" s="37">
        <v>3.1400548372329429E-3</v>
      </c>
      <c r="AH24" s="37">
        <v>3.1745867133996526E-2</v>
      </c>
      <c r="AI24" s="37">
        <v>1.7478032626842069E-2</v>
      </c>
    </row>
    <row r="25" spans="1:35" x14ac:dyDescent="0.2">
      <c r="A25" s="15" t="s">
        <v>125</v>
      </c>
      <c r="B25" s="37">
        <v>6.3105324253945119E-5</v>
      </c>
      <c r="C25" s="37">
        <v>4.2354960219237339E-4</v>
      </c>
      <c r="D25" s="37">
        <v>1.7544582470351754E-4</v>
      </c>
      <c r="E25" s="37">
        <v>3.31236350190942E-4</v>
      </c>
      <c r="F25" s="37">
        <v>1.1884868656239409E-3</v>
      </c>
      <c r="G25" s="37">
        <v>2.1870628226256254E-4</v>
      </c>
      <c r="H25" s="37">
        <v>6.0876523337183395E-4</v>
      </c>
      <c r="I25" s="37">
        <v>1.2612454206271972E-3</v>
      </c>
      <c r="J25" s="37">
        <v>5.7799408908225424E-4</v>
      </c>
      <c r="K25" s="37">
        <v>1.5084892501793764E-3</v>
      </c>
      <c r="L25" s="37">
        <v>8.172785490305715E-4</v>
      </c>
      <c r="M25" s="37">
        <v>1.1302807366718921E-3</v>
      </c>
      <c r="N25" s="37">
        <v>8.9289909933974402E-3</v>
      </c>
      <c r="O25" s="37">
        <v>7.4377922360638696E-4</v>
      </c>
      <c r="P25" s="37">
        <v>1.4125361780076117E-3</v>
      </c>
      <c r="Q25" s="37">
        <v>9.6764349121641088E-4</v>
      </c>
      <c r="R25" s="37">
        <v>1.3398783516553011E-3</v>
      </c>
      <c r="S25" s="37">
        <v>2.319395577684642E-3</v>
      </c>
      <c r="T25" s="37">
        <v>2.2889196481394748E-3</v>
      </c>
      <c r="U25" s="37">
        <v>1.3604403529125428E-3</v>
      </c>
      <c r="V25" s="37">
        <v>4.3483111294586336E-3</v>
      </c>
      <c r="W25" s="37">
        <v>5.5116096131241632E-3</v>
      </c>
      <c r="X25" s="37">
        <v>1.0168017465653438</v>
      </c>
      <c r="Y25" s="37">
        <v>6.3241969988097448E-3</v>
      </c>
      <c r="Z25" s="37">
        <v>1.0134327196227089E-2</v>
      </c>
      <c r="AA25" s="37">
        <v>1.204967579029069E-3</v>
      </c>
      <c r="AB25" s="37">
        <v>5.7413885949832025E-4</v>
      </c>
      <c r="AC25" s="37">
        <v>6.1668308562486292E-3</v>
      </c>
      <c r="AD25" s="37">
        <v>4.5765778258351477E-3</v>
      </c>
      <c r="AE25" s="37">
        <v>2.5003909884247716E-3</v>
      </c>
      <c r="AF25" s="37">
        <v>4.189314780789917E-4</v>
      </c>
      <c r="AG25" s="37">
        <v>1.4078611439963995E-3</v>
      </c>
      <c r="AH25" s="37">
        <v>4.3873000330884974E-3</v>
      </c>
      <c r="AI25" s="37">
        <v>3.5517239170994724E-3</v>
      </c>
    </row>
    <row r="26" spans="1:35" x14ac:dyDescent="0.2">
      <c r="A26" s="15" t="s">
        <v>126</v>
      </c>
      <c r="B26" s="37">
        <v>5.5480404771015603E-4</v>
      </c>
      <c r="C26" s="37">
        <v>1.1760170034146731E-2</v>
      </c>
      <c r="D26" s="37">
        <v>5.4830106368008195E-3</v>
      </c>
      <c r="E26" s="37">
        <v>2.5087158954449313E-2</v>
      </c>
      <c r="F26" s="37">
        <v>1.7231347090176347E-2</v>
      </c>
      <c r="G26" s="37">
        <v>6.7297590134981636E-3</v>
      </c>
      <c r="H26" s="37">
        <v>8.8933300130260347E-3</v>
      </c>
      <c r="I26" s="37">
        <v>8.4188513378223695E-2</v>
      </c>
      <c r="J26" s="37">
        <v>5.2015557442594805E-2</v>
      </c>
      <c r="K26" s="37">
        <v>2.6447930814219825E-2</v>
      </c>
      <c r="L26" s="37">
        <v>4.2028424274457597E-2</v>
      </c>
      <c r="M26" s="37">
        <v>2.3058369807961696E-2</v>
      </c>
      <c r="N26" s="37">
        <v>5.9750707828423781E-2</v>
      </c>
      <c r="O26" s="37">
        <v>1.136915807382872E-2</v>
      </c>
      <c r="P26" s="37">
        <v>1.8661539802564981E-2</v>
      </c>
      <c r="Q26" s="37">
        <v>2.5083786675135236E-2</v>
      </c>
      <c r="R26" s="37">
        <v>1.5515738899048127E-2</v>
      </c>
      <c r="S26" s="37">
        <v>5.0580246422874224E-2</v>
      </c>
      <c r="T26" s="37">
        <v>1.1524900081759047E-2</v>
      </c>
      <c r="U26" s="37">
        <v>1.5185678813296015E-2</v>
      </c>
      <c r="V26" s="37">
        <v>6.156730245241241E-2</v>
      </c>
      <c r="W26" s="37">
        <v>2.9037125515515905E-2</v>
      </c>
      <c r="X26" s="37">
        <v>6.3487045839442646E-2</v>
      </c>
      <c r="Y26" s="37">
        <v>1.0813085271361769</v>
      </c>
      <c r="Z26" s="37">
        <v>0.10876119281906485</v>
      </c>
      <c r="AA26" s="37">
        <v>1.7719542570010828E-2</v>
      </c>
      <c r="AB26" s="37">
        <v>1.2688911914106085E-2</v>
      </c>
      <c r="AC26" s="37">
        <v>6.5543966250098729E-2</v>
      </c>
      <c r="AD26" s="37">
        <v>3.5037679522003908E-2</v>
      </c>
      <c r="AE26" s="37">
        <v>1.4775589441974478E-2</v>
      </c>
      <c r="AF26" s="37">
        <v>6.1105915870007105E-3</v>
      </c>
      <c r="AG26" s="37">
        <v>7.6504754652595586E-3</v>
      </c>
      <c r="AH26" s="37">
        <v>3.3891760180890435E-2</v>
      </c>
      <c r="AI26" s="37">
        <v>3.3628215347692877E-2</v>
      </c>
    </row>
    <row r="27" spans="1:35" x14ac:dyDescent="0.2">
      <c r="A27" s="15" t="s">
        <v>127</v>
      </c>
      <c r="B27" s="37">
        <v>3.8647704826018565E-4</v>
      </c>
      <c r="C27" s="37">
        <v>3.317761667338796E-3</v>
      </c>
      <c r="D27" s="37">
        <v>1.7110139156838828E-3</v>
      </c>
      <c r="E27" s="37">
        <v>1.578997162568759E-3</v>
      </c>
      <c r="F27" s="37">
        <v>1.4567361084853814E-2</v>
      </c>
      <c r="G27" s="37">
        <v>1.8834950498322152E-3</v>
      </c>
      <c r="H27" s="37">
        <v>5.1232119410218159E-3</v>
      </c>
      <c r="I27" s="37">
        <v>8.6825745662293397E-3</v>
      </c>
      <c r="J27" s="37">
        <v>3.6426028242159954E-3</v>
      </c>
      <c r="K27" s="37">
        <v>8.3592447676238829E-3</v>
      </c>
      <c r="L27" s="37">
        <v>2.6187443077647843E-3</v>
      </c>
      <c r="M27" s="37">
        <v>6.293436254834096E-3</v>
      </c>
      <c r="N27" s="37">
        <v>2.3391623284409292E-2</v>
      </c>
      <c r="O27" s="37">
        <v>6.2263395232850655E-3</v>
      </c>
      <c r="P27" s="37">
        <v>1.0861997979089946E-2</v>
      </c>
      <c r="Q27" s="37">
        <v>1.9342086733082433E-2</v>
      </c>
      <c r="R27" s="37">
        <v>8.2598998904007976E-3</v>
      </c>
      <c r="S27" s="37">
        <v>1.4387008473455261E-2</v>
      </c>
      <c r="T27" s="37">
        <v>1.0533616899856147E-2</v>
      </c>
      <c r="U27" s="37">
        <v>5.552460174023408E-3</v>
      </c>
      <c r="V27" s="37">
        <v>1.1398042575781813E-2</v>
      </c>
      <c r="W27" s="37">
        <v>4.8124645203778335E-3</v>
      </c>
      <c r="X27" s="37">
        <v>1.4206169096809189E-2</v>
      </c>
      <c r="Y27" s="37">
        <v>1.4727375323495988E-2</v>
      </c>
      <c r="Z27" s="37">
        <v>1.0484501466391285</v>
      </c>
      <c r="AA27" s="37">
        <v>4.6445830854408371E-2</v>
      </c>
      <c r="AB27" s="37">
        <v>8.377567897029323E-3</v>
      </c>
      <c r="AC27" s="37">
        <v>2.8291324978859878E-2</v>
      </c>
      <c r="AD27" s="37">
        <v>2.6342528946916962E-2</v>
      </c>
      <c r="AE27" s="37">
        <v>9.7919725853539263E-3</v>
      </c>
      <c r="AF27" s="37">
        <v>5.4656320832065786E-3</v>
      </c>
      <c r="AG27" s="37">
        <v>4.6812487763880318E-3</v>
      </c>
      <c r="AH27" s="37">
        <v>1.303894538507991E-2</v>
      </c>
      <c r="AI27" s="37">
        <v>1.4775304716404349E-2</v>
      </c>
    </row>
    <row r="28" spans="1:35" x14ac:dyDescent="0.2">
      <c r="A28" s="15" t="s">
        <v>128</v>
      </c>
      <c r="B28" s="37">
        <v>2.3249836547758061E-4</v>
      </c>
      <c r="C28" s="37">
        <v>1.1501422071860806E-2</v>
      </c>
      <c r="D28" s="37">
        <v>1.0509141689642006E-2</v>
      </c>
      <c r="E28" s="37">
        <v>1.7963777202199085E-3</v>
      </c>
      <c r="F28" s="37">
        <v>7.6544863199266063E-3</v>
      </c>
      <c r="G28" s="37">
        <v>4.9737425328644424E-3</v>
      </c>
      <c r="H28" s="37">
        <v>3.7821080321131639E-3</v>
      </c>
      <c r="I28" s="37">
        <v>2.1021022384795827E-2</v>
      </c>
      <c r="J28" s="37">
        <v>1.0896175061974493E-2</v>
      </c>
      <c r="K28" s="37">
        <v>4.7128871746629997E-2</v>
      </c>
      <c r="L28" s="37">
        <v>4.039185101016831E-3</v>
      </c>
      <c r="M28" s="37">
        <v>2.0745140081190679E-3</v>
      </c>
      <c r="N28" s="37">
        <v>3.2604322358497505E-3</v>
      </c>
      <c r="O28" s="37">
        <v>8.8199934565919066E-3</v>
      </c>
      <c r="P28" s="37">
        <v>1.9744900426290281E-3</v>
      </c>
      <c r="Q28" s="37">
        <v>5.5840558440288469E-3</v>
      </c>
      <c r="R28" s="37">
        <v>1.9953042539736125E-2</v>
      </c>
      <c r="S28" s="37">
        <v>2.8698424874731825E-3</v>
      </c>
      <c r="T28" s="37">
        <v>6.2467036567123062E-3</v>
      </c>
      <c r="U28" s="37">
        <v>4.5371147176014245E-3</v>
      </c>
      <c r="V28" s="37">
        <v>3.6238412898840816E-3</v>
      </c>
      <c r="W28" s="37">
        <v>1.2083535412179807E-2</v>
      </c>
      <c r="X28" s="37">
        <v>9.6642558552415374E-3</v>
      </c>
      <c r="Y28" s="37">
        <v>5.7946113579908738E-3</v>
      </c>
      <c r="Z28" s="37">
        <v>5.549505777860766E-3</v>
      </c>
      <c r="AA28" s="37">
        <v>1.0207727652546776</v>
      </c>
      <c r="AB28" s="37">
        <v>1.3724515614504012E-2</v>
      </c>
      <c r="AC28" s="37">
        <v>6.0878814665143713E-3</v>
      </c>
      <c r="AD28" s="37">
        <v>7.3558605016122557E-3</v>
      </c>
      <c r="AE28" s="37">
        <v>2.3252230299966479E-3</v>
      </c>
      <c r="AF28" s="37">
        <v>2.3758630245860678E-3</v>
      </c>
      <c r="AG28" s="37">
        <v>1.7025843794393153E-3</v>
      </c>
      <c r="AH28" s="37">
        <v>1.9385706853302864E-3</v>
      </c>
      <c r="AI28" s="37">
        <v>2.431565219079718E-3</v>
      </c>
    </row>
    <row r="29" spans="1:35" x14ac:dyDescent="0.2">
      <c r="A29" s="15" t="s">
        <v>129</v>
      </c>
      <c r="B29" s="37">
        <v>7.2590380560070438E-4</v>
      </c>
      <c r="C29" s="37">
        <v>7.9406612604034279E-3</v>
      </c>
      <c r="D29" s="37">
        <v>5.8363694894660095E-3</v>
      </c>
      <c r="E29" s="37">
        <v>1.0076066925263912E-2</v>
      </c>
      <c r="F29" s="37">
        <v>2.3283159075258745E-2</v>
      </c>
      <c r="G29" s="37">
        <v>4.9094989331024902E-3</v>
      </c>
      <c r="H29" s="37">
        <v>9.6764904713141173E-3</v>
      </c>
      <c r="I29" s="37">
        <v>5.1063020931740699E-2</v>
      </c>
      <c r="J29" s="37">
        <v>1.5467838613550758E-2</v>
      </c>
      <c r="K29" s="37">
        <v>1.8190312635208719E-2</v>
      </c>
      <c r="L29" s="37">
        <v>3.5187737847970128E-2</v>
      </c>
      <c r="M29" s="37">
        <v>7.1867209083205843E-3</v>
      </c>
      <c r="N29" s="37">
        <v>1.5816433671473458E-2</v>
      </c>
      <c r="O29" s="37">
        <v>1.4892119450336774E-2</v>
      </c>
      <c r="P29" s="37">
        <v>3.455024867628103E-2</v>
      </c>
      <c r="Q29" s="37">
        <v>8.5713143464658692E-2</v>
      </c>
      <c r="R29" s="37">
        <v>4.1838262067002488E-2</v>
      </c>
      <c r="S29" s="37">
        <v>9.8964066302490248E-3</v>
      </c>
      <c r="T29" s="37">
        <v>2.5894724310260735E-2</v>
      </c>
      <c r="U29" s="37">
        <v>1.4776628444029331E-2</v>
      </c>
      <c r="V29" s="37">
        <v>1.891033418541601E-2</v>
      </c>
      <c r="W29" s="37">
        <v>3.7940879446722399E-2</v>
      </c>
      <c r="X29" s="37">
        <v>2.2289373061180243E-2</v>
      </c>
      <c r="Y29" s="37">
        <v>1.6319605779551438E-2</v>
      </c>
      <c r="Z29" s="37">
        <v>3.6467857043399519E-2</v>
      </c>
      <c r="AA29" s="37">
        <v>0.11317019100786335</v>
      </c>
      <c r="AB29" s="37">
        <v>1.0120289667092579</v>
      </c>
      <c r="AC29" s="37">
        <v>2.8081704604483053E-2</v>
      </c>
      <c r="AD29" s="37">
        <v>2.9618185749011035E-2</v>
      </c>
      <c r="AE29" s="37">
        <v>1.5022982428477773E-2</v>
      </c>
      <c r="AF29" s="37">
        <v>2.42444014994374E-2</v>
      </c>
      <c r="AG29" s="37">
        <v>8.9019857883191455E-3</v>
      </c>
      <c r="AH29" s="37">
        <v>8.7911482859379629E-3</v>
      </c>
      <c r="AI29" s="37">
        <v>1.3242958743526869E-2</v>
      </c>
    </row>
    <row r="30" spans="1:35" x14ac:dyDescent="0.2">
      <c r="A30" s="15" t="s">
        <v>130</v>
      </c>
      <c r="B30" s="37">
        <v>8.09808604660859E-4</v>
      </c>
      <c r="C30" s="37">
        <v>6.2877458529576108E-3</v>
      </c>
      <c r="D30" s="37">
        <v>5.9409347230853244E-3</v>
      </c>
      <c r="E30" s="37">
        <v>1.0931682330808191E-2</v>
      </c>
      <c r="F30" s="37">
        <v>4.5504465504987261E-2</v>
      </c>
      <c r="G30" s="37">
        <v>5.1635431646583864E-3</v>
      </c>
      <c r="H30" s="37">
        <v>2.9496793941434628E-2</v>
      </c>
      <c r="I30" s="37">
        <v>3.5215089745001024E-2</v>
      </c>
      <c r="J30" s="37">
        <v>2.0739501819894895E-2</v>
      </c>
      <c r="K30" s="37">
        <v>0.12955807793899105</v>
      </c>
      <c r="L30" s="37">
        <v>1.4882010749705143E-2</v>
      </c>
      <c r="M30" s="37">
        <v>3.5956098320142647E-2</v>
      </c>
      <c r="N30" s="37">
        <v>0.12077066018257189</v>
      </c>
      <c r="O30" s="37">
        <v>4.6356040247451782E-2</v>
      </c>
      <c r="P30" s="37">
        <v>1.3983013762923772E-2</v>
      </c>
      <c r="Q30" s="37">
        <v>3.5623000762515844E-2</v>
      </c>
      <c r="R30" s="37">
        <v>1.722822445938554E-2</v>
      </c>
      <c r="S30" s="37">
        <v>3.6997541101122057E-2</v>
      </c>
      <c r="T30" s="37">
        <v>4.3883722854722702E-2</v>
      </c>
      <c r="U30" s="37">
        <v>3.2901943272091866E-2</v>
      </c>
      <c r="V30" s="37">
        <v>5.3267280030077288E-2</v>
      </c>
      <c r="W30" s="37">
        <v>2.4146309840233981E-2</v>
      </c>
      <c r="X30" s="37">
        <v>6.1978735209573671E-2</v>
      </c>
      <c r="Y30" s="37">
        <v>5.0687804618402679E-2</v>
      </c>
      <c r="Z30" s="37">
        <v>6.7543534459558782E-2</v>
      </c>
      <c r="AA30" s="37">
        <v>3.4683136842204858E-2</v>
      </c>
      <c r="AB30" s="37">
        <v>2.5916817809900818E-2</v>
      </c>
      <c r="AC30" s="37">
        <v>1.049143774269826</v>
      </c>
      <c r="AD30" s="37">
        <v>5.2901499087277828E-2</v>
      </c>
      <c r="AE30" s="37">
        <v>2.1723584955234913E-2</v>
      </c>
      <c r="AF30" s="37">
        <v>2.5347328220920708E-2</v>
      </c>
      <c r="AG30" s="37">
        <v>1.6412100905738497E-2</v>
      </c>
      <c r="AH30" s="37">
        <v>7.1813303778119106E-2</v>
      </c>
      <c r="AI30" s="37">
        <v>2.5570718294918266E-2</v>
      </c>
    </row>
    <row r="31" spans="1:35" x14ac:dyDescent="0.2">
      <c r="A31" s="15" t="s">
        <v>131</v>
      </c>
      <c r="B31" s="37">
        <v>1.1427022504641856E-2</v>
      </c>
      <c r="C31" s="37">
        <v>8.577891630722945E-3</v>
      </c>
      <c r="D31" s="37">
        <v>1.2256832259781747E-3</v>
      </c>
      <c r="E31" s="37">
        <v>6.0590328261136096E-3</v>
      </c>
      <c r="F31" s="37">
        <v>2.7853034875731944E-2</v>
      </c>
      <c r="G31" s="37">
        <v>2.4634768150097186E-3</v>
      </c>
      <c r="H31" s="37">
        <v>1.6071562431713275E-3</v>
      </c>
      <c r="I31" s="37">
        <v>8.6083471817782024E-3</v>
      </c>
      <c r="J31" s="37">
        <v>1.1687461087809153E-3</v>
      </c>
      <c r="K31" s="37">
        <v>5.9288851833948801E-3</v>
      </c>
      <c r="L31" s="37">
        <v>1.1958293279838051E-3</v>
      </c>
      <c r="M31" s="37">
        <v>9.5754335689264482E-4</v>
      </c>
      <c r="N31" s="37">
        <v>4.1302849262073926E-3</v>
      </c>
      <c r="O31" s="37">
        <v>1.2261283796340046E-2</v>
      </c>
      <c r="P31" s="37">
        <v>8.1176367876158162E-4</v>
      </c>
      <c r="Q31" s="37">
        <v>1.4732035519369774E-3</v>
      </c>
      <c r="R31" s="37">
        <v>2.8268293456298024E-3</v>
      </c>
      <c r="S31" s="37">
        <v>2.5540744642085439E-3</v>
      </c>
      <c r="T31" s="37">
        <v>7.1468423032975794E-3</v>
      </c>
      <c r="U31" s="37">
        <v>1.6658952055873392E-3</v>
      </c>
      <c r="V31" s="37">
        <v>6.1691128256820002E-3</v>
      </c>
      <c r="W31" s="37">
        <v>3.0550642789395404E-3</v>
      </c>
      <c r="X31" s="37">
        <v>4.7759829497276566E-3</v>
      </c>
      <c r="Y31" s="37">
        <v>1.0644379262970904E-3</v>
      </c>
      <c r="Z31" s="37">
        <v>1.0071793150823192E-2</v>
      </c>
      <c r="AA31" s="37">
        <v>1.4262034611766481E-3</v>
      </c>
      <c r="AB31" s="37">
        <v>2.233609327624416E-3</v>
      </c>
      <c r="AC31" s="37">
        <v>5.4358020646879217E-3</v>
      </c>
      <c r="AD31" s="37">
        <v>1.0016482359783334</v>
      </c>
      <c r="AE31" s="37">
        <v>2.36377989551026E-3</v>
      </c>
      <c r="AF31" s="37">
        <v>1.0818317976510577E-3</v>
      </c>
      <c r="AG31" s="37">
        <v>6.6060518590648723E-4</v>
      </c>
      <c r="AH31" s="37">
        <v>2.07898547400617E-3</v>
      </c>
      <c r="AI31" s="37">
        <v>3.2511669697404132E-3</v>
      </c>
    </row>
    <row r="32" spans="1:35" x14ac:dyDescent="0.2">
      <c r="A32" s="15" t="s">
        <v>132</v>
      </c>
      <c r="B32" s="37">
        <v>3.5340280679433855E-5</v>
      </c>
      <c r="C32" s="37">
        <v>2.5717502494936087E-3</v>
      </c>
      <c r="D32" s="37">
        <v>4.0864171988373623E-4</v>
      </c>
      <c r="E32" s="37">
        <v>1.7310477301029763E-4</v>
      </c>
      <c r="F32" s="37">
        <v>8.4595765853762491E-3</v>
      </c>
      <c r="G32" s="37">
        <v>6.7546477176662107E-4</v>
      </c>
      <c r="H32" s="37">
        <v>1.2914076546122991E-3</v>
      </c>
      <c r="I32" s="37">
        <v>9.0281765475848277E-4</v>
      </c>
      <c r="J32" s="37">
        <v>3.4437247857931633E-4</v>
      </c>
      <c r="K32" s="37">
        <v>1.8535756249233289E-3</v>
      </c>
      <c r="L32" s="37">
        <v>3.5441303802756551E-4</v>
      </c>
      <c r="M32" s="37">
        <v>5.8164264938345494E-4</v>
      </c>
      <c r="N32" s="37">
        <v>5.1111752228209725E-3</v>
      </c>
      <c r="O32" s="37">
        <v>2.9819166900304501E-3</v>
      </c>
      <c r="P32" s="37">
        <v>4.961826402720465E-4</v>
      </c>
      <c r="Q32" s="37">
        <v>9.4995643525431377E-4</v>
      </c>
      <c r="R32" s="37">
        <v>2.4239182729592439E-3</v>
      </c>
      <c r="S32" s="37">
        <v>7.746251743163589E-4</v>
      </c>
      <c r="T32" s="37">
        <v>4.1680434539717827E-3</v>
      </c>
      <c r="U32" s="37">
        <v>5.5675525293151702E-4</v>
      </c>
      <c r="V32" s="37">
        <v>1.4911612540444695E-3</v>
      </c>
      <c r="W32" s="37">
        <v>5.9149588697556574E-4</v>
      </c>
      <c r="X32" s="37">
        <v>5.9835716859603519E-3</v>
      </c>
      <c r="Y32" s="37">
        <v>8.1944407084442929E-4</v>
      </c>
      <c r="Z32" s="37">
        <v>1.6887473229923438E-2</v>
      </c>
      <c r="AA32" s="37">
        <v>1.1023515916253335E-3</v>
      </c>
      <c r="AB32" s="37">
        <v>6.5254917219450821E-4</v>
      </c>
      <c r="AC32" s="37">
        <v>8.8385821521623775E-3</v>
      </c>
      <c r="AD32" s="37">
        <v>1.6940479368883173E-3</v>
      </c>
      <c r="AE32" s="37">
        <v>1.0193607294310132</v>
      </c>
      <c r="AF32" s="37">
        <v>6.5417867122986384E-4</v>
      </c>
      <c r="AG32" s="37">
        <v>7.3106635268485977E-4</v>
      </c>
      <c r="AH32" s="37">
        <v>2.9165726118170602E-3</v>
      </c>
      <c r="AI32" s="37">
        <v>4.8987430469722565E-3</v>
      </c>
    </row>
    <row r="33" spans="1:35" x14ac:dyDescent="0.2">
      <c r="A33" s="15" t="s">
        <v>133</v>
      </c>
      <c r="B33" s="37">
        <v>7.2685850768881518E-5</v>
      </c>
      <c r="C33" s="37">
        <v>1.9651290162321143E-4</v>
      </c>
      <c r="D33" s="37">
        <v>1.5172579690306421E-3</v>
      </c>
      <c r="E33" s="37">
        <v>1.8785824966547298E-4</v>
      </c>
      <c r="F33" s="37">
        <v>3.5565003252481731E-4</v>
      </c>
      <c r="G33" s="37">
        <v>6.2658846833161131E-4</v>
      </c>
      <c r="H33" s="37">
        <v>1.4928125149156898E-3</v>
      </c>
      <c r="I33" s="37">
        <v>4.5662982298114792E-4</v>
      </c>
      <c r="J33" s="37">
        <v>4.6335946830561731E-4</v>
      </c>
      <c r="K33" s="37">
        <v>2.0942072341740637E-4</v>
      </c>
      <c r="L33" s="37">
        <v>1.5884318012014952E-4</v>
      </c>
      <c r="M33" s="37">
        <v>2.4995741003528674E-4</v>
      </c>
      <c r="N33" s="37">
        <v>3.3898321898650954E-4</v>
      </c>
      <c r="O33" s="37">
        <v>3.5496057700313958E-4</v>
      </c>
      <c r="P33" s="37">
        <v>1.7850010797476598E-4</v>
      </c>
      <c r="Q33" s="37">
        <v>4.1703059883753564E-3</v>
      </c>
      <c r="R33" s="37">
        <v>1.8002628021123728E-3</v>
      </c>
      <c r="S33" s="37">
        <v>2.0234244618332645E-4</v>
      </c>
      <c r="T33" s="37">
        <v>1.8064416481961492E-4</v>
      </c>
      <c r="U33" s="37">
        <v>1.1974768226638017E-4</v>
      </c>
      <c r="V33" s="37">
        <v>1.9796765558950435E-4</v>
      </c>
      <c r="W33" s="37">
        <v>3.7890242781870177E-4</v>
      </c>
      <c r="X33" s="37">
        <v>5.9573201848103698E-4</v>
      </c>
      <c r="Y33" s="37">
        <v>7.8218820003498143E-5</v>
      </c>
      <c r="Z33" s="37">
        <v>2.3440176159904573E-4</v>
      </c>
      <c r="AA33" s="37">
        <v>4.214901729941777E-5</v>
      </c>
      <c r="AB33" s="37">
        <v>6.1795792061630178E-5</v>
      </c>
      <c r="AC33" s="37">
        <v>1.4717328462195394E-4</v>
      </c>
      <c r="AD33" s="37">
        <v>4.9594566268430767E-3</v>
      </c>
      <c r="AE33" s="37">
        <v>3.4038960551625091E-3</v>
      </c>
      <c r="AF33" s="37">
        <v>1.0150291554548099</v>
      </c>
      <c r="AG33" s="37">
        <v>1.6219506548986907E-3</v>
      </c>
      <c r="AH33" s="37">
        <v>1.9642164076481884E-4</v>
      </c>
      <c r="AI33" s="37">
        <v>2.0816410415268436E-4</v>
      </c>
    </row>
    <row r="34" spans="1:35" x14ac:dyDescent="0.2">
      <c r="A34" s="15" t="s">
        <v>134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1.0353342095916584</v>
      </c>
      <c r="AH34" s="37">
        <v>0</v>
      </c>
      <c r="AI34" s="37">
        <v>0</v>
      </c>
    </row>
    <row r="35" spans="1:35" x14ac:dyDescent="0.2">
      <c r="A35" s="15" t="s">
        <v>135</v>
      </c>
      <c r="B35" s="37">
        <v>8.210271519537377E-5</v>
      </c>
      <c r="C35" s="37">
        <v>5.9382012009758546E-3</v>
      </c>
      <c r="D35" s="37">
        <v>8.4954777581009431E-4</v>
      </c>
      <c r="E35" s="37">
        <v>2.4389083864929826E-3</v>
      </c>
      <c r="F35" s="37">
        <v>7.9694093641611823E-3</v>
      </c>
      <c r="G35" s="37">
        <v>1.5973758044207751E-3</v>
      </c>
      <c r="H35" s="37">
        <v>2.7200706699577245E-3</v>
      </c>
      <c r="I35" s="37">
        <v>3.2842468191583733E-3</v>
      </c>
      <c r="J35" s="37">
        <v>2.8127193954125555E-3</v>
      </c>
      <c r="K35" s="37">
        <v>5.401362978753029E-3</v>
      </c>
      <c r="L35" s="37">
        <v>2.276918526225186E-3</v>
      </c>
      <c r="M35" s="37">
        <v>9.7423732565950509E-4</v>
      </c>
      <c r="N35" s="37">
        <v>2.9078831730062645E-2</v>
      </c>
      <c r="O35" s="37">
        <v>4.9620041523321806E-3</v>
      </c>
      <c r="P35" s="37">
        <v>2.5835430470787573E-3</v>
      </c>
      <c r="Q35" s="37">
        <v>1.9608366693723701E-3</v>
      </c>
      <c r="R35" s="37">
        <v>9.2840705228571397E-3</v>
      </c>
      <c r="S35" s="37">
        <v>1.3277626514363202E-2</v>
      </c>
      <c r="T35" s="37">
        <v>1.4657916847787755E-2</v>
      </c>
      <c r="U35" s="37">
        <v>1.8536820801400289E-3</v>
      </c>
      <c r="V35" s="37">
        <v>6.7202371656641686E-3</v>
      </c>
      <c r="W35" s="37">
        <v>6.3714658456531514E-3</v>
      </c>
      <c r="X35" s="37">
        <v>3.6454180693462547E-2</v>
      </c>
      <c r="Y35" s="37">
        <v>2.8898782469069634E-3</v>
      </c>
      <c r="Z35" s="37">
        <v>5.6130541283463189E-3</v>
      </c>
      <c r="AA35" s="37">
        <v>2.0529818922456131E-2</v>
      </c>
      <c r="AB35" s="37">
        <v>1.1298158902006206E-3</v>
      </c>
      <c r="AC35" s="37">
        <v>3.8157602509714316E-3</v>
      </c>
      <c r="AD35" s="37">
        <v>2.2209190270599797E-3</v>
      </c>
      <c r="AE35" s="37">
        <v>9.4180692499652736E-3</v>
      </c>
      <c r="AF35" s="37">
        <v>7.8425061699383223E-4</v>
      </c>
      <c r="AG35" s="37">
        <v>1.7709496145927026E-2</v>
      </c>
      <c r="AH35" s="37">
        <v>1.0173840869115538</v>
      </c>
      <c r="AI35" s="37">
        <v>3.1906946967528381E-3</v>
      </c>
    </row>
    <row r="36" spans="1:35" x14ac:dyDescent="0.2">
      <c r="A36" s="30" t="s">
        <v>136</v>
      </c>
      <c r="B36" s="38">
        <v>6.9443347086679661E-5</v>
      </c>
      <c r="C36" s="38">
        <v>9.5200805698975304E-4</v>
      </c>
      <c r="D36" s="38">
        <v>1.6201615311676231E-4</v>
      </c>
      <c r="E36" s="38">
        <v>3.0858773759103006E-4</v>
      </c>
      <c r="F36" s="38">
        <v>1.4362907258099551E-3</v>
      </c>
      <c r="G36" s="38">
        <v>2.6357449365369023E-4</v>
      </c>
      <c r="H36" s="38">
        <v>2.6827528900959615E-4</v>
      </c>
      <c r="I36" s="38">
        <v>1.0817386838556189E-3</v>
      </c>
      <c r="J36" s="38">
        <v>9.0740578165783624E-4</v>
      </c>
      <c r="K36" s="38">
        <v>1.7890520755662262E-3</v>
      </c>
      <c r="L36" s="38">
        <v>8.202753814276852E-4</v>
      </c>
      <c r="M36" s="38">
        <v>3.9458323704627833E-4</v>
      </c>
      <c r="N36" s="38">
        <v>2.8461264595862215E-3</v>
      </c>
      <c r="O36" s="38">
        <v>5.4940390429134131E-4</v>
      </c>
      <c r="P36" s="38">
        <v>1.1204350220260547E-3</v>
      </c>
      <c r="Q36" s="38">
        <v>5.1993384432631469E-4</v>
      </c>
      <c r="R36" s="38">
        <v>4.4597225226631259E-4</v>
      </c>
      <c r="S36" s="38">
        <v>1.6370734959328069E-3</v>
      </c>
      <c r="T36" s="38">
        <v>6.0272326423229229E-4</v>
      </c>
      <c r="U36" s="38">
        <v>1.9724634966326211E-3</v>
      </c>
      <c r="V36" s="38">
        <v>9.2746744458802272E-4</v>
      </c>
      <c r="W36" s="38">
        <v>6.0513718910153982E-4</v>
      </c>
      <c r="X36" s="38">
        <v>3.1647561330686931E-3</v>
      </c>
      <c r="Y36" s="38">
        <v>8.3117998489560356E-3</v>
      </c>
      <c r="Z36" s="38">
        <v>5.2605431121253848E-3</v>
      </c>
      <c r="AA36" s="38">
        <v>5.0225719900539147E-4</v>
      </c>
      <c r="AB36" s="38">
        <v>3.2186552790003576E-4</v>
      </c>
      <c r="AC36" s="38">
        <v>2.8371464512691692E-3</v>
      </c>
      <c r="AD36" s="38">
        <v>2.7797440493133995E-3</v>
      </c>
      <c r="AE36" s="38">
        <v>6.8693534167789643E-4</v>
      </c>
      <c r="AF36" s="38">
        <v>3.3711914181851552E-4</v>
      </c>
      <c r="AG36" s="38">
        <v>3.3769645976686751E-3</v>
      </c>
      <c r="AH36" s="38">
        <v>1.4109252014374771E-3</v>
      </c>
      <c r="AI36" s="38">
        <v>1.0017258922080954</v>
      </c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IO_tabel</vt:lpstr>
      <vt:lpstr>Tekniske_koefficienter</vt:lpstr>
      <vt:lpstr>Inverteret_matrix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Kajangmat</dc:creator>
  <cp:lastModifiedBy>Josef Kajangmat</cp:lastModifiedBy>
  <dcterms:created xsi:type="dcterms:W3CDTF">2020-01-30T13:36:03Z</dcterms:created>
  <dcterms:modified xsi:type="dcterms:W3CDTF">2020-01-30T16:52:48Z</dcterms:modified>
</cp:coreProperties>
</file>